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6380" windowHeight="8070" activeTab="1"/>
  </bookViews>
  <sheets>
    <sheet name="Návod" sheetId="1" r:id="rId1"/>
    <sheet name="List1" sheetId="2" r:id="rId2"/>
    <sheet name="List2" sheetId="3" r:id="rId3"/>
    <sheet name="List3" sheetId="4" r:id="rId4"/>
    <sheet name="List4" sheetId="5" r:id="rId5"/>
    <sheet name="List5" sheetId="6" r:id="rId6"/>
    <sheet name="List7" sheetId="8" r:id="rId7"/>
    <sheet name="List8" sheetId="9" r:id="rId8"/>
    <sheet name="List9" sheetId="10" r:id="rId9"/>
  </sheets>
  <calcPr calcId="125725"/>
</workbook>
</file>

<file path=xl/calcChain.xml><?xml version="1.0" encoding="utf-8"?>
<calcChain xmlns="http://schemas.openxmlformats.org/spreadsheetml/2006/main">
  <c r="D1" i="3"/>
  <c r="D2"/>
  <c r="D1" i="4"/>
  <c r="D2"/>
  <c r="D1" i="5"/>
  <c r="D2"/>
  <c r="D1" i="6"/>
  <c r="D2"/>
  <c r="D1" i="8"/>
  <c r="D2"/>
  <c r="D1" i="9"/>
  <c r="D2"/>
  <c r="D1" i="10"/>
  <c r="D2"/>
</calcChain>
</file>

<file path=xl/sharedStrings.xml><?xml version="1.0" encoding="utf-8"?>
<sst xmlns="http://schemas.openxmlformats.org/spreadsheetml/2006/main" count="623" uniqueCount="274">
  <si>
    <t>Šumperský pohár 2011 - výsledková tabulka - instrukce pořadatelům</t>
  </si>
  <si>
    <r>
      <t xml:space="preserve">Tyto výsledkové tabulky jsou určeny ke strojovému zpracování, takže </t>
    </r>
    <r>
      <rPr>
        <b/>
        <sz val="11"/>
        <color indexed="8"/>
        <rFont val="Calibri"/>
        <family val="2"/>
        <charset val="238"/>
      </rPr>
      <t>nesmíte měnit názvy sloupců</t>
    </r>
    <r>
      <rPr>
        <sz val="11"/>
        <color indexed="8"/>
        <rFont val="Calibri"/>
        <family val="2"/>
        <charset val="238"/>
      </rPr>
      <t>.</t>
    </r>
  </si>
  <si>
    <t>Nepotřebné sloupce můžete skrýt, odstranit nebo nechat nevyplněné.</t>
  </si>
  <si>
    <t>Kategorie startující společně na stejné trati na stejnou délku závodu pište dohromady do společné tabulky.</t>
  </si>
  <si>
    <t>Nikdy nepište bydliště do sloupce týmu.</t>
  </si>
  <si>
    <t>Vždy musíte vyplnit ročník narození.</t>
  </si>
  <si>
    <t>Časové údaje oddělujte dvojtečkami ve tvaru 00:00 nebo 00:00:00. Můžete použít i desetinnou čárku nebo tečku na vyznačení desetin či setin sekundy, pokud měříte čas tak přesně.</t>
  </si>
  <si>
    <r>
      <t xml:space="preserve">Příjmení a jméno lze psát zvlášť nebo i společně do jednoho sloupce. Ten sloupec musíte označit buď </t>
    </r>
    <r>
      <rPr>
        <b/>
        <sz val="11"/>
        <color indexed="8"/>
        <rFont val="Calibri"/>
        <family val="2"/>
        <charset val="238"/>
      </rPr>
      <t>celé jméno</t>
    </r>
    <r>
      <rPr>
        <sz val="11"/>
        <color indexed="8"/>
        <rFont val="Calibri"/>
        <family val="2"/>
        <charset val="238"/>
      </rPr>
      <t xml:space="preserve"> (první je příjmení), nebo </t>
    </r>
    <r>
      <rPr>
        <b/>
        <sz val="11"/>
        <color indexed="8"/>
        <rFont val="Calibri"/>
        <family val="2"/>
        <charset val="238"/>
      </rPr>
      <t>jméno a příjmení</t>
    </r>
    <r>
      <rPr>
        <sz val="11"/>
        <color indexed="8"/>
        <rFont val="Calibri"/>
        <family val="2"/>
        <charset val="238"/>
      </rPr>
      <t xml:space="preserve"> (první je křestní).</t>
    </r>
  </si>
  <si>
    <r>
      <t xml:space="preserve">Nedojetí do cíle se označuje značkou </t>
    </r>
    <r>
      <rPr>
        <b/>
        <sz val="11"/>
        <color indexed="8"/>
        <rFont val="Calibri"/>
        <family val="2"/>
        <charset val="238"/>
      </rPr>
      <t>DNF</t>
    </r>
    <r>
      <rPr>
        <sz val="11"/>
        <color indexed="8"/>
        <rFont val="Calibri"/>
        <family val="2"/>
        <charset val="238"/>
      </rPr>
      <t xml:space="preserve"> ve sloupci času a neuvádí se žádné pořadí ani pořadí v kategorii.</t>
    </r>
  </si>
  <si>
    <t>Jména lidí uvádějte spisovně, bez zdrobnělin. Nejlépe přesně podle záznamů v naší databázi.</t>
  </si>
  <si>
    <t>Jména týmů uvádějte jednotně, bez zkratek a nejlépe přesně podle záznamů v naší databázi.</t>
  </si>
  <si>
    <t>Název a datum závodu vyplňte jen na prvním listu, do dalších se okopírují automaticky.</t>
  </si>
  <si>
    <t>Ve sloupci kola uvádějte buď počet odjetých kol (kladné číslo), nebo vyplňte jen u předjetých o kolo počet kol ztráty na vítěze (záporné číslo).</t>
  </si>
  <si>
    <t>Zkratky použité v titulcích sloupců:</t>
  </si>
  <si>
    <t>poř = celkové pořadí</t>
  </si>
  <si>
    <t>kat = kategorie, dle pravidel poháru (zkratkou MA,MB,MC,MD,MJ,MS,MM,MP,ZA,ZB,ZS,ZM,ZP nebo celými slovy v množném čísle!)</t>
  </si>
  <si>
    <t>pk = pořadí v kategorii</t>
  </si>
  <si>
    <t>Závod:</t>
  </si>
  <si>
    <t>Datum:</t>
  </si>
  <si>
    <t>Jízda:</t>
  </si>
  <si>
    <t>DĚTI</t>
  </si>
  <si>
    <t>Kategorie:</t>
  </si>
  <si>
    <t>B</t>
  </si>
  <si>
    <t>Čas startu:</t>
  </si>
  <si>
    <t>10:00</t>
  </si>
  <si>
    <t>Délka jízdy:</t>
  </si>
  <si>
    <t>300m</t>
  </si>
  <si>
    <t>Počasí:</t>
  </si>
  <si>
    <t>poř</t>
  </si>
  <si>
    <t>kat</t>
  </si>
  <si>
    <t>pk</t>
  </si>
  <si>
    <t>st.č.</t>
  </si>
  <si>
    <t>příjmení</t>
  </si>
  <si>
    <t>jméno</t>
  </si>
  <si>
    <t>tým</t>
  </si>
  <si>
    <t>obec</t>
  </si>
  <si>
    <t>ročník</t>
  </si>
  <si>
    <t>kola</t>
  </si>
  <si>
    <t>čas</t>
  </si>
  <si>
    <t>mezičas</t>
  </si>
  <si>
    <t>Jindřich</t>
  </si>
  <si>
    <t>Lukáš</t>
  </si>
  <si>
    <t>Šumperk</t>
  </si>
  <si>
    <t>Štěpán</t>
  </si>
  <si>
    <t>Lanškroun</t>
  </si>
  <si>
    <t>Krejčí</t>
  </si>
  <si>
    <t>Jakub</t>
  </si>
  <si>
    <t>Paseka</t>
  </si>
  <si>
    <t>Michal</t>
  </si>
  <si>
    <t>Nava sport</t>
  </si>
  <si>
    <t>Rapotín</t>
  </si>
  <si>
    <t>Kubíčková</t>
  </si>
  <si>
    <t>Valerie</t>
  </si>
  <si>
    <t>Vikýřovice</t>
  </si>
  <si>
    <t>Danis</t>
  </si>
  <si>
    <t>Gabriel</t>
  </si>
  <si>
    <t>Velké Losiny</t>
  </si>
  <si>
    <t>Haluzík</t>
  </si>
  <si>
    <t>Tomáš</t>
  </si>
  <si>
    <t>Kolárna</t>
  </si>
  <si>
    <t>Olomouc</t>
  </si>
  <si>
    <t>Hlavní jízda</t>
  </si>
  <si>
    <t>10:05</t>
  </si>
  <si>
    <t>2 kola - 1km</t>
  </si>
  <si>
    <t>MP</t>
  </si>
  <si>
    <t>Matyáš</t>
  </si>
  <si>
    <t>Kubíček</t>
  </si>
  <si>
    <t>Petr</t>
  </si>
  <si>
    <t>Chudada</t>
  </si>
  <si>
    <t>Adam</t>
  </si>
  <si>
    <t>SC Samotišky</t>
  </si>
  <si>
    <t>Samotišky</t>
  </si>
  <si>
    <t>Vojtěch</t>
  </si>
  <si>
    <t>ZP</t>
  </si>
  <si>
    <t>Malí žáci, žačky</t>
  </si>
  <si>
    <t>10:15</t>
  </si>
  <si>
    <t>3 kola-2km</t>
  </si>
  <si>
    <t>MM</t>
  </si>
  <si>
    <t>Martin</t>
  </si>
  <si>
    <t>Jakl</t>
  </si>
  <si>
    <t>Svoboda</t>
  </si>
  <si>
    <t>Marcel</t>
  </si>
  <si>
    <t>České Petrovice</t>
  </si>
  <si>
    <t>David</t>
  </si>
  <si>
    <t>Zaoral</t>
  </si>
  <si>
    <t>Jan</t>
  </si>
  <si>
    <t>Mladší žáci, žákyně</t>
  </si>
  <si>
    <t>11:30</t>
  </si>
  <si>
    <t>Marian</t>
  </si>
  <si>
    <t>Zemene</t>
  </si>
  <si>
    <t>Nemile</t>
  </si>
  <si>
    <t>Bravencová</t>
  </si>
  <si>
    <t>Denisa</t>
  </si>
  <si>
    <t>Pokorný</t>
  </si>
  <si>
    <t>Ondřej</t>
  </si>
  <si>
    <t>SK Salith Sumtex Šumperk</t>
  </si>
  <si>
    <t>Kolšov</t>
  </si>
  <si>
    <t>Pěnkava</t>
  </si>
  <si>
    <t>Miroslav</t>
  </si>
  <si>
    <t>ZS</t>
  </si>
  <si>
    <t>Seidlová</t>
  </si>
  <si>
    <t>Monika</t>
  </si>
  <si>
    <t>Mohelnice</t>
  </si>
  <si>
    <t>Karolína</t>
  </si>
  <si>
    <t>Hlavní Jízda</t>
  </si>
  <si>
    <t>MS</t>
  </si>
  <si>
    <t>Credo team</t>
  </si>
  <si>
    <t>Gasta</t>
  </si>
  <si>
    <t>MC</t>
  </si>
  <si>
    <t>Navařík</t>
  </si>
  <si>
    <t>Robert</t>
  </si>
  <si>
    <t>Pavel</t>
  </si>
  <si>
    <t>Vladislav</t>
  </si>
  <si>
    <t>Lesnice</t>
  </si>
  <si>
    <t>MD</t>
  </si>
  <si>
    <t>Tereza</t>
  </si>
  <si>
    <t>Bike sport Uničov</t>
  </si>
  <si>
    <t>ZA</t>
  </si>
  <si>
    <t>Štěpánka</t>
  </si>
  <si>
    <t>Eliáš</t>
  </si>
  <si>
    <t>Josef</t>
  </si>
  <si>
    <t>Uničov</t>
  </si>
  <si>
    <t>Jiří</t>
  </si>
  <si>
    <t>Přerov</t>
  </si>
  <si>
    <t>Ivan</t>
  </si>
  <si>
    <t>MTB Bohdíkov</t>
  </si>
  <si>
    <t>Bohdíkov</t>
  </si>
  <si>
    <t>Michaela</t>
  </si>
  <si>
    <t>Bikesport Team Mohelnice</t>
  </si>
  <si>
    <t>Zábřeh</t>
  </si>
  <si>
    <t>MJ</t>
  </si>
  <si>
    <t>13:30</t>
  </si>
  <si>
    <t>TNF bike team</t>
  </si>
  <si>
    <t>Fláma</t>
  </si>
  <si>
    <t>Křížov</t>
  </si>
  <si>
    <t>Hejtmánek</t>
  </si>
  <si>
    <t>Marek</t>
  </si>
  <si>
    <t>Dolní Studénky</t>
  </si>
  <si>
    <t>Evžen</t>
  </si>
  <si>
    <t>MA,MB</t>
  </si>
  <si>
    <t>MA</t>
  </si>
  <si>
    <t>MB</t>
  </si>
  <si>
    <t>Hladiš</t>
  </si>
  <si>
    <t>Filip</t>
  </si>
  <si>
    <t>Trojek</t>
  </si>
  <si>
    <t>Karel</t>
  </si>
  <si>
    <t>Oknoplast Šumperk</t>
  </si>
  <si>
    <t>Řiháček</t>
  </si>
  <si>
    <t>Jáchym</t>
  </si>
  <si>
    <t>Patrik</t>
  </si>
  <si>
    <t>Harlender</t>
  </si>
  <si>
    <t>Náměšť na Hané</t>
  </si>
  <si>
    <t>Unikovo MTB team</t>
  </si>
  <si>
    <t>Víra</t>
  </si>
  <si>
    <t>Kovačičin</t>
  </si>
  <si>
    <t>Šimon</t>
  </si>
  <si>
    <t>Kovačičinová</t>
  </si>
  <si>
    <t>Eliška</t>
  </si>
  <si>
    <t>1 kolo-2km</t>
  </si>
  <si>
    <t>2 kola- 7km</t>
  </si>
  <si>
    <t>Vítek</t>
  </si>
  <si>
    <t>Mikolajce</t>
  </si>
  <si>
    <t>Mount time</t>
  </si>
  <si>
    <t>Nový Malín</t>
  </si>
  <si>
    <t>3 kola-11km</t>
  </si>
  <si>
    <t>ZB</t>
  </si>
  <si>
    <t>Náměšt na Hané</t>
  </si>
  <si>
    <t>Jeseník</t>
  </si>
  <si>
    <t>Lubomír</t>
  </si>
  <si>
    <t>Bruckner</t>
  </si>
  <si>
    <t>Cirlibaba Šumperk</t>
  </si>
  <si>
    <t>4 kola-14km</t>
  </si>
  <si>
    <t>5 kol-18km</t>
  </si>
  <si>
    <t>Radim</t>
  </si>
  <si>
    <t>Voženílek</t>
  </si>
  <si>
    <t>Libina</t>
  </si>
  <si>
    <t>Rozehnalová</t>
  </si>
  <si>
    <t>Troubelice</t>
  </si>
  <si>
    <t>Promotorsport</t>
  </si>
  <si>
    <t>Zlámalová</t>
  </si>
  <si>
    <t>Adéla</t>
  </si>
  <si>
    <t>Proxima</t>
  </si>
  <si>
    <t>Cyklo team Kolárna</t>
  </si>
  <si>
    <t>Koutný</t>
  </si>
  <si>
    <t>Macek</t>
  </si>
  <si>
    <t>Bratrušov</t>
  </si>
  <si>
    <t>Komínková</t>
  </si>
  <si>
    <t>Nela</t>
  </si>
  <si>
    <t>Kašíková</t>
  </si>
  <si>
    <t>ZEVL team</t>
  </si>
  <si>
    <t>Klecker</t>
  </si>
  <si>
    <t>Bike sport Mohelnice</t>
  </si>
  <si>
    <t>Petrovský</t>
  </si>
  <si>
    <t>Kryštof</t>
  </si>
  <si>
    <t>Loupežníci</t>
  </si>
  <si>
    <t>Lucie</t>
  </si>
  <si>
    <t>Suchá</t>
  </si>
  <si>
    <t>Jindřichov</t>
  </si>
  <si>
    <t>TJ sokol Branná</t>
  </si>
  <si>
    <t xml:space="preserve">Marek </t>
  </si>
  <si>
    <t>-1</t>
  </si>
  <si>
    <t>MZ</t>
  </si>
  <si>
    <t xml:space="preserve">Fröml </t>
  </si>
  <si>
    <t>Viktor</t>
  </si>
  <si>
    <t>Spurný</t>
  </si>
  <si>
    <t>Václav</t>
  </si>
  <si>
    <t>Benjamínci</t>
  </si>
  <si>
    <t>Předžáci</t>
  </si>
  <si>
    <t>Polojasno</t>
  </si>
  <si>
    <t>29.04.2017</t>
  </si>
  <si>
    <t>Starší žáci, žákyně</t>
  </si>
  <si>
    <t>Schejbal</t>
  </si>
  <si>
    <t xml:space="preserve">Čech </t>
  </si>
  <si>
    <t>Branka u Opavy</t>
  </si>
  <si>
    <t>Head bike TJ Opava</t>
  </si>
  <si>
    <t>dnf</t>
  </si>
  <si>
    <t>Szczepanski</t>
  </si>
  <si>
    <t>Hradec nad Moravicí</t>
  </si>
  <si>
    <t>Drápelová</t>
  </si>
  <si>
    <t>Magdaléna</t>
  </si>
  <si>
    <t>Droždí</t>
  </si>
  <si>
    <t>polojasno</t>
  </si>
  <si>
    <t>Coufal</t>
  </si>
  <si>
    <t>Milan</t>
  </si>
  <si>
    <t>Výtržníci</t>
  </si>
  <si>
    <t>Hamalčík</t>
  </si>
  <si>
    <t>Stanislav</t>
  </si>
  <si>
    <t>Saint-Gobain MTB Team</t>
  </si>
  <si>
    <t>Kratochvíl</t>
  </si>
  <si>
    <t>Rýmařov</t>
  </si>
  <si>
    <t>Cyklo Polách a syn</t>
  </si>
  <si>
    <t>Ryšavý</t>
  </si>
  <si>
    <t>Klopina</t>
  </si>
  <si>
    <t>Vošalík</t>
  </si>
  <si>
    <t>Krumlov</t>
  </si>
  <si>
    <t xml:space="preserve">Hruška </t>
  </si>
  <si>
    <t>Miloslav</t>
  </si>
  <si>
    <t>Bruntál</t>
  </si>
  <si>
    <t>Pánek</t>
  </si>
  <si>
    <t>Netek</t>
  </si>
  <si>
    <t>Short bike academy Opletal</t>
  </si>
  <si>
    <t>Kosek</t>
  </si>
  <si>
    <t>Studené</t>
  </si>
  <si>
    <t>Sport klub Studené</t>
  </si>
  <si>
    <t>Staňková</t>
  </si>
  <si>
    <t>ME</t>
  </si>
  <si>
    <t>Komárková</t>
  </si>
  <si>
    <t>Eva</t>
  </si>
  <si>
    <t>Keprt</t>
  </si>
  <si>
    <t>Nadoraz Zábřeh</t>
  </si>
  <si>
    <t>ZA,ZB,MC,MD,ME</t>
  </si>
  <si>
    <t>Junioři</t>
  </si>
  <si>
    <t>Velká cena Losiny 2017</t>
  </si>
  <si>
    <t>Řeha</t>
  </si>
  <si>
    <t>Bike team Zlaté hory</t>
  </si>
  <si>
    <t>Volík</t>
  </si>
  <si>
    <t>Force Team Jeseník</t>
  </si>
  <si>
    <t>Seidl</t>
  </si>
  <si>
    <t>Hruška</t>
  </si>
  <si>
    <t>A-team novo Bruntál</t>
  </si>
  <si>
    <t xml:space="preserve">Kovář </t>
  </si>
  <si>
    <t>Bikesport Mohelnice</t>
  </si>
  <si>
    <t>T.S. Bohemia Kross Racing Team</t>
  </si>
  <si>
    <t>Petruš</t>
  </si>
  <si>
    <t>Prestige Ethic sport</t>
  </si>
  <si>
    <t>Kubeš</t>
  </si>
  <si>
    <t>Malínek</t>
  </si>
  <si>
    <t>Stryk</t>
  </si>
  <si>
    <t>In-life cycling team</t>
  </si>
  <si>
    <t>Kavka</t>
  </si>
  <si>
    <t>Kamil</t>
  </si>
  <si>
    <t>Cycle Sapiens</t>
  </si>
  <si>
    <t>Kechrt</t>
  </si>
  <si>
    <t>Force team Jeseník</t>
  </si>
</sst>
</file>

<file path=xl/styles.xml><?xml version="1.0" encoding="utf-8"?>
<styleSheet xmlns="http://schemas.openxmlformats.org/spreadsheetml/2006/main">
  <numFmts count="3">
    <numFmt numFmtId="164" formatCode="hh:mm:ss"/>
    <numFmt numFmtId="165" formatCode="[h]:mm:ss;@"/>
    <numFmt numFmtId="166" formatCode="[$-F400]h:mm:ss\ AM/PM"/>
  </numFmts>
  <fonts count="2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/>
    </xf>
    <xf numFmtId="49" fontId="0" fillId="0" borderId="2" xfId="0" applyNumberFormat="1" applyBorder="1"/>
    <xf numFmtId="0" fontId="0" fillId="0" borderId="0" xfId="0" applyBorder="1"/>
    <xf numFmtId="49" fontId="0" fillId="0" borderId="0" xfId="0" applyNumberFormat="1" applyBorder="1"/>
    <xf numFmtId="0" fontId="0" fillId="0" borderId="0" xfId="0" applyFont="1" applyFill="1" applyBorder="1"/>
    <xf numFmtId="164" fontId="0" fillId="0" borderId="0" xfId="0" applyNumberFormat="1" applyBorder="1"/>
    <xf numFmtId="0" fontId="0" fillId="0" borderId="0" xfId="0" applyNumberFormat="1" applyBorder="1"/>
    <xf numFmtId="165" fontId="0" fillId="0" borderId="0" xfId="0" applyNumberFormat="1" applyBorder="1"/>
    <xf numFmtId="19" fontId="0" fillId="0" borderId="0" xfId="0" applyNumberFormat="1" applyBorder="1"/>
    <xf numFmtId="0" fontId="0" fillId="0" borderId="3" xfId="0" applyBorder="1"/>
    <xf numFmtId="166" fontId="0" fillId="0" borderId="0" xfId="0" applyNumberFormat="1" applyBorder="1"/>
    <xf numFmtId="0" fontId="0" fillId="0" borderId="0" xfId="0" applyFill="1" applyBorder="1"/>
    <xf numFmtId="21" fontId="0" fillId="0" borderId="0" xfId="0" applyNumberFormat="1" applyBorder="1"/>
    <xf numFmtId="0" fontId="0" fillId="0" borderId="0" xfId="0" applyNumberFormat="1"/>
    <xf numFmtId="0" fontId="0" fillId="0" borderId="0" xfId="0" applyNumberFormat="1" applyFill="1" applyBorder="1"/>
    <xf numFmtId="0" fontId="0" fillId="0" borderId="3" xfId="0" applyNumberFormat="1" applyBorder="1"/>
    <xf numFmtId="164" fontId="0" fillId="0" borderId="0" xfId="0" applyNumberFormat="1"/>
    <xf numFmtId="49" fontId="1" fillId="0" borderId="0" xfId="0" applyNumberFormat="1" applyFont="1" applyBorder="1" applyAlignment="1">
      <alignment horizontal="center"/>
    </xf>
    <xf numFmtId="0" fontId="0" fillId="0" borderId="2" xfId="0" applyBorder="1"/>
    <xf numFmtId="0" fontId="0" fillId="0" borderId="0" xfId="0" quotePrefix="1" applyNumberFormat="1" applyBorder="1"/>
    <xf numFmtId="21" fontId="0" fillId="0" borderId="2" xfId="0" applyNumberFormat="1" applyBorder="1"/>
    <xf numFmtId="21" fontId="0" fillId="0" borderId="3" xfId="0" applyNumberFormat="1" applyBorder="1"/>
    <xf numFmtId="0" fontId="0" fillId="0" borderId="0" xfId="0" quotePrefix="1" applyBorder="1"/>
    <xf numFmtId="165" fontId="0" fillId="0" borderId="3" xfId="0" applyNumberFormat="1" applyBorder="1"/>
    <xf numFmtId="49" fontId="0" fillId="0" borderId="0" xfId="0" applyNumberFormat="1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I114" sqref="I114"/>
    </sheetView>
  </sheetViews>
  <sheetFormatPr defaultRowHeight="14.25"/>
  <sheetData>
    <row r="1" spans="1:7" ht="15">
      <c r="A1" s="1" t="s">
        <v>0</v>
      </c>
      <c r="B1" s="2"/>
      <c r="C1" s="2"/>
      <c r="D1" s="2"/>
      <c r="E1" s="2"/>
      <c r="F1" s="2"/>
      <c r="G1" s="2"/>
    </row>
    <row r="2" spans="1:7" ht="15">
      <c r="A2" t="s">
        <v>1</v>
      </c>
    </row>
    <row r="3" spans="1:7">
      <c r="A3" t="s">
        <v>2</v>
      </c>
    </row>
    <row r="4" spans="1:7">
      <c r="A4" t="s">
        <v>3</v>
      </c>
    </row>
    <row r="5" spans="1:7">
      <c r="A5" t="s">
        <v>4</v>
      </c>
    </row>
    <row r="6" spans="1:7">
      <c r="A6" t="s">
        <v>5</v>
      </c>
    </row>
    <row r="7" spans="1:7">
      <c r="A7" t="s">
        <v>6</v>
      </c>
    </row>
    <row r="8" spans="1:7" ht="15">
      <c r="A8" t="s">
        <v>7</v>
      </c>
    </row>
    <row r="9" spans="1:7" ht="15">
      <c r="A9" t="s">
        <v>8</v>
      </c>
    </row>
    <row r="10" spans="1:7">
      <c r="A10" t="s">
        <v>9</v>
      </c>
    </row>
    <row r="11" spans="1:7">
      <c r="A11" t="s">
        <v>10</v>
      </c>
    </row>
    <row r="12" spans="1:7">
      <c r="A12" t="s">
        <v>11</v>
      </c>
    </row>
    <row r="13" spans="1:7">
      <c r="A13" t="s">
        <v>12</v>
      </c>
    </row>
    <row r="16" spans="1:7" ht="15">
      <c r="A16" s="3" t="s">
        <v>13</v>
      </c>
    </row>
    <row r="17" spans="1:1">
      <c r="A17" t="s">
        <v>14</v>
      </c>
    </row>
    <row r="18" spans="1:1">
      <c r="A18" t="s">
        <v>15</v>
      </c>
    </row>
    <row r="19" spans="1:1">
      <c r="A19" t="s">
        <v>16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D2" sqref="D2"/>
    </sheetView>
  </sheetViews>
  <sheetFormatPr defaultRowHeight="14.25"/>
  <cols>
    <col min="1" max="2" width="3.75" style="4" customWidth="1"/>
    <col min="3" max="3" width="3.125" style="4" customWidth="1"/>
    <col min="4" max="4" width="5.25" style="4" customWidth="1"/>
    <col min="5" max="6" width="12.875" style="4" customWidth="1"/>
    <col min="7" max="7" width="20.75" style="4" customWidth="1"/>
    <col min="8" max="8" width="17.125" style="4" customWidth="1"/>
    <col min="9" max="9" width="13.625" style="4" customWidth="1"/>
    <col min="10" max="10" width="7.25" style="4" customWidth="1"/>
    <col min="11" max="12" width="9.125" style="4" customWidth="1"/>
  </cols>
  <sheetData>
    <row r="1" spans="1:14">
      <c r="A1" s="29" t="s">
        <v>17</v>
      </c>
      <c r="B1" s="29"/>
      <c r="C1" s="29"/>
      <c r="D1" s="4" t="s">
        <v>252</v>
      </c>
    </row>
    <row r="2" spans="1:14">
      <c r="A2" s="29" t="s">
        <v>18</v>
      </c>
      <c r="B2" s="29"/>
      <c r="C2" s="29"/>
      <c r="D2" s="4" t="s">
        <v>209</v>
      </c>
    </row>
    <row r="3" spans="1:14">
      <c r="A3" s="29" t="s">
        <v>19</v>
      </c>
      <c r="B3" s="29"/>
      <c r="C3" s="29"/>
      <c r="D3" s="4" t="s">
        <v>20</v>
      </c>
    </row>
    <row r="4" spans="1:14">
      <c r="A4" s="29" t="s">
        <v>21</v>
      </c>
      <c r="B4" s="29"/>
      <c r="C4" s="29"/>
      <c r="D4" s="4" t="s">
        <v>206</v>
      </c>
    </row>
    <row r="5" spans="1:14">
      <c r="A5" s="29" t="s">
        <v>23</v>
      </c>
      <c r="B5" s="29"/>
      <c r="C5" s="29"/>
      <c r="D5" s="4" t="s">
        <v>24</v>
      </c>
    </row>
    <row r="6" spans="1:14">
      <c r="A6" s="29" t="s">
        <v>25</v>
      </c>
      <c r="B6" s="29"/>
      <c r="C6" s="29"/>
      <c r="D6" s="4" t="s">
        <v>26</v>
      </c>
    </row>
    <row r="7" spans="1:14">
      <c r="A7" s="29" t="s">
        <v>27</v>
      </c>
      <c r="B7" s="29"/>
      <c r="C7" s="29"/>
      <c r="D7" s="4" t="s">
        <v>208</v>
      </c>
    </row>
    <row r="9" spans="1:14" ht="15">
      <c r="A9" s="5" t="s">
        <v>28</v>
      </c>
      <c r="B9" s="5" t="s">
        <v>29</v>
      </c>
      <c r="C9" s="5" t="s">
        <v>30</v>
      </c>
      <c r="D9" s="5" t="s">
        <v>31</v>
      </c>
      <c r="E9" s="22" t="s">
        <v>32</v>
      </c>
      <c r="F9" s="22" t="s">
        <v>33</v>
      </c>
      <c r="G9" s="22" t="s">
        <v>34</v>
      </c>
      <c r="H9" s="22" t="s">
        <v>35</v>
      </c>
      <c r="I9" s="22" t="s">
        <v>36</v>
      </c>
      <c r="J9" s="5" t="s">
        <v>37</v>
      </c>
      <c r="K9" s="5" t="s">
        <v>38</v>
      </c>
      <c r="L9" s="5" t="s">
        <v>39</v>
      </c>
    </row>
    <row r="10" spans="1:14">
      <c r="A10" s="14">
        <v>1</v>
      </c>
      <c r="B10" s="14" t="s">
        <v>22</v>
      </c>
      <c r="C10" s="14"/>
      <c r="D10" s="14">
        <v>1</v>
      </c>
      <c r="E10" s="14" t="s">
        <v>57</v>
      </c>
      <c r="F10" s="14" t="s">
        <v>58</v>
      </c>
      <c r="G10" s="14" t="s">
        <v>182</v>
      </c>
      <c r="H10" s="20" t="s">
        <v>60</v>
      </c>
      <c r="I10" s="14">
        <v>2013</v>
      </c>
      <c r="J10" s="6"/>
      <c r="N10" s="7"/>
    </row>
    <row r="11" spans="1:14">
      <c r="A11" s="7">
        <v>2</v>
      </c>
      <c r="B11" s="7" t="s">
        <v>22</v>
      </c>
      <c r="C11" s="7"/>
      <c r="D11" s="7">
        <v>6</v>
      </c>
      <c r="E11" s="7" t="s">
        <v>144</v>
      </c>
      <c r="F11" s="7" t="s">
        <v>145</v>
      </c>
      <c r="G11" s="7" t="s">
        <v>146</v>
      </c>
      <c r="H11" s="7" t="s">
        <v>42</v>
      </c>
      <c r="I11" s="7">
        <v>2013</v>
      </c>
      <c r="J11" s="8"/>
      <c r="N11" s="7"/>
    </row>
    <row r="12" spans="1:14">
      <c r="A12" s="7">
        <v>3</v>
      </c>
      <c r="B12" s="7" t="s">
        <v>22</v>
      </c>
      <c r="C12" s="7"/>
      <c r="D12" s="7">
        <v>2</v>
      </c>
      <c r="E12" s="7" t="s">
        <v>183</v>
      </c>
      <c r="F12" s="7" t="s">
        <v>143</v>
      </c>
      <c r="G12" s="7" t="s">
        <v>70</v>
      </c>
      <c r="H12" s="11" t="s">
        <v>60</v>
      </c>
      <c r="I12" s="7">
        <v>2013</v>
      </c>
      <c r="J12" s="8"/>
      <c r="N12" s="7"/>
    </row>
    <row r="13" spans="1:14">
      <c r="A13" s="7">
        <v>4</v>
      </c>
      <c r="B13" s="7" t="s">
        <v>22</v>
      </c>
      <c r="C13" s="7"/>
      <c r="D13" s="7">
        <v>8</v>
      </c>
      <c r="E13" s="7" t="s">
        <v>179</v>
      </c>
      <c r="F13" s="7" t="s">
        <v>180</v>
      </c>
      <c r="G13" s="7" t="s">
        <v>181</v>
      </c>
      <c r="H13" s="7" t="s">
        <v>42</v>
      </c>
      <c r="I13" s="7">
        <v>2013</v>
      </c>
      <c r="J13" s="8"/>
      <c r="N13" s="7"/>
    </row>
    <row r="14" spans="1:14">
      <c r="A14" s="7">
        <v>5</v>
      </c>
      <c r="B14" s="7" t="s">
        <v>22</v>
      </c>
      <c r="C14" s="7"/>
      <c r="D14" s="7">
        <v>4</v>
      </c>
      <c r="E14" s="7" t="s">
        <v>184</v>
      </c>
      <c r="F14" s="7" t="s">
        <v>78</v>
      </c>
      <c r="G14" s="7"/>
      <c r="H14" s="11" t="s">
        <v>185</v>
      </c>
      <c r="I14" s="7">
        <v>2014</v>
      </c>
      <c r="J14" s="8"/>
      <c r="N14" s="7"/>
    </row>
    <row r="15" spans="1:14">
      <c r="A15" s="7">
        <v>6</v>
      </c>
      <c r="B15" s="7" t="s">
        <v>22</v>
      </c>
      <c r="C15" s="7"/>
      <c r="D15" s="7">
        <v>5</v>
      </c>
      <c r="E15" s="7" t="s">
        <v>186</v>
      </c>
      <c r="F15" s="7" t="s">
        <v>115</v>
      </c>
      <c r="G15" s="7" t="s">
        <v>49</v>
      </c>
      <c r="H15" s="11" t="s">
        <v>50</v>
      </c>
      <c r="I15" s="7">
        <v>2014</v>
      </c>
      <c r="J15" s="8"/>
      <c r="N15" s="7"/>
    </row>
    <row r="16" spans="1:14">
      <c r="A16" s="7">
        <v>7</v>
      </c>
      <c r="B16" s="7" t="s">
        <v>22</v>
      </c>
      <c r="C16" s="7"/>
      <c r="D16" s="7">
        <v>3</v>
      </c>
      <c r="E16" s="7" t="s">
        <v>176</v>
      </c>
      <c r="F16" s="7" t="s">
        <v>127</v>
      </c>
      <c r="G16" s="7" t="s">
        <v>178</v>
      </c>
      <c r="H16" s="7" t="s">
        <v>177</v>
      </c>
      <c r="I16" s="7">
        <v>2014</v>
      </c>
      <c r="J16" s="8"/>
      <c r="N16" s="7"/>
    </row>
    <row r="17" spans="1:14">
      <c r="A17" s="7">
        <v>8</v>
      </c>
      <c r="B17" s="7" t="s">
        <v>22</v>
      </c>
      <c r="C17" s="7"/>
      <c r="D17" s="7">
        <v>7</v>
      </c>
      <c r="E17" s="7" t="s">
        <v>51</v>
      </c>
      <c r="F17" s="7" t="s">
        <v>187</v>
      </c>
      <c r="G17" s="7"/>
      <c r="H17" s="11" t="s">
        <v>53</v>
      </c>
      <c r="I17" s="7">
        <v>2015</v>
      </c>
      <c r="N17" s="7"/>
    </row>
    <row r="18" spans="1:14">
      <c r="A18" s="7"/>
      <c r="B18" s="7"/>
      <c r="D18"/>
      <c r="E18"/>
      <c r="F18"/>
      <c r="G18"/>
      <c r="H18"/>
      <c r="I18"/>
    </row>
    <row r="19" spans="1:14">
      <c r="A19" s="7"/>
      <c r="B19" s="7"/>
      <c r="D19"/>
      <c r="E19"/>
      <c r="F19"/>
      <c r="G19"/>
      <c r="H19"/>
      <c r="I19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E4" sqref="E4"/>
    </sheetView>
  </sheetViews>
  <sheetFormatPr defaultRowHeight="14.25"/>
  <cols>
    <col min="1" max="1" width="3.75" style="4" customWidth="1"/>
    <col min="2" max="2" width="4.875" style="4" customWidth="1"/>
    <col min="3" max="3" width="3.625" style="4" customWidth="1"/>
    <col min="4" max="4" width="4.625" style="4" customWidth="1"/>
    <col min="5" max="5" width="12.875" style="4" customWidth="1"/>
    <col min="6" max="6" width="11.125" style="4" customWidth="1"/>
    <col min="7" max="7" width="21.125" style="4" customWidth="1"/>
    <col min="8" max="8" width="17.75" style="4" customWidth="1"/>
    <col min="9" max="9" width="11.875" style="4" customWidth="1"/>
    <col min="10" max="10" width="4.75" style="4" customWidth="1"/>
    <col min="11" max="12" width="9.125" style="4" customWidth="1"/>
  </cols>
  <sheetData>
    <row r="1" spans="1:15">
      <c r="A1" s="29" t="s">
        <v>17</v>
      </c>
      <c r="B1" s="29"/>
      <c r="C1" s="29"/>
      <c r="D1" s="4" t="str">
        <f>List1!D1</f>
        <v>Velká cena Losiny 2017</v>
      </c>
    </row>
    <row r="2" spans="1:15">
      <c r="A2" s="29" t="s">
        <v>18</v>
      </c>
      <c r="B2" s="29"/>
      <c r="C2" s="29"/>
      <c r="D2" s="4" t="str">
        <f>List1!D2</f>
        <v>29.04.2017</v>
      </c>
    </row>
    <row r="3" spans="1:15">
      <c r="A3" s="29" t="s">
        <v>19</v>
      </c>
      <c r="B3" s="29"/>
      <c r="C3" s="29"/>
      <c r="D3" s="4" t="s">
        <v>61</v>
      </c>
    </row>
    <row r="4" spans="1:15">
      <c r="A4" s="29" t="s">
        <v>21</v>
      </c>
      <c r="B4" s="29"/>
      <c r="C4" s="29"/>
      <c r="D4" s="4" t="s">
        <v>207</v>
      </c>
    </row>
    <row r="5" spans="1:15">
      <c r="A5" s="29" t="s">
        <v>23</v>
      </c>
      <c r="B5" s="29"/>
      <c r="C5" s="29"/>
      <c r="D5" s="4" t="s">
        <v>62</v>
      </c>
    </row>
    <row r="6" spans="1:15">
      <c r="A6" s="29" t="s">
        <v>25</v>
      </c>
      <c r="B6" s="29"/>
      <c r="C6" s="29"/>
      <c r="D6" s="4" t="s">
        <v>63</v>
      </c>
    </row>
    <row r="7" spans="1:15">
      <c r="A7" s="29" t="s">
        <v>27</v>
      </c>
      <c r="B7" s="29"/>
      <c r="C7" s="29"/>
      <c r="D7" s="4" t="s">
        <v>208</v>
      </c>
    </row>
    <row r="9" spans="1:15" ht="15">
      <c r="A9" s="5" t="s">
        <v>28</v>
      </c>
      <c r="B9" s="5" t="s">
        <v>29</v>
      </c>
      <c r="C9" s="5" t="s">
        <v>30</v>
      </c>
      <c r="D9" s="5" t="s">
        <v>31</v>
      </c>
      <c r="E9" s="22" t="s">
        <v>32</v>
      </c>
      <c r="F9" s="22" t="s">
        <v>33</v>
      </c>
      <c r="G9" s="22" t="s">
        <v>34</v>
      </c>
      <c r="H9" s="22" t="s">
        <v>35</v>
      </c>
      <c r="I9" s="22" t="s">
        <v>36</v>
      </c>
      <c r="J9" s="5" t="s">
        <v>37</v>
      </c>
      <c r="K9" s="5" t="s">
        <v>38</v>
      </c>
      <c r="L9" s="5" t="s">
        <v>39</v>
      </c>
    </row>
    <row r="10" spans="1:15">
      <c r="A10" s="14">
        <v>1</v>
      </c>
      <c r="B10" s="14" t="s">
        <v>64</v>
      </c>
      <c r="C10" s="14">
        <v>1</v>
      </c>
      <c r="D10" s="14">
        <v>2</v>
      </c>
      <c r="E10" s="14" t="s">
        <v>147</v>
      </c>
      <c r="F10" s="14" t="s">
        <v>148</v>
      </c>
      <c r="G10" s="14" t="s">
        <v>49</v>
      </c>
      <c r="H10" s="20" t="s">
        <v>123</v>
      </c>
      <c r="I10" s="14">
        <v>2010</v>
      </c>
      <c r="O10" s="7"/>
    </row>
    <row r="11" spans="1:15">
      <c r="A11" s="7">
        <v>2</v>
      </c>
      <c r="B11" s="7" t="s">
        <v>64</v>
      </c>
      <c r="C11" s="7">
        <v>2</v>
      </c>
      <c r="D11" s="7">
        <v>11</v>
      </c>
      <c r="E11" s="7" t="s">
        <v>192</v>
      </c>
      <c r="F11" s="7" t="s">
        <v>199</v>
      </c>
      <c r="G11" s="7" t="s">
        <v>194</v>
      </c>
      <c r="H11" s="11" t="s">
        <v>175</v>
      </c>
      <c r="I11" s="7">
        <v>2010</v>
      </c>
      <c r="O11" s="7"/>
    </row>
    <row r="12" spans="1:15">
      <c r="A12" s="7">
        <v>3</v>
      </c>
      <c r="B12" s="7" t="s">
        <v>73</v>
      </c>
      <c r="C12" s="7">
        <v>1</v>
      </c>
      <c r="D12" s="7">
        <v>1</v>
      </c>
      <c r="E12" s="7" t="s">
        <v>196</v>
      </c>
      <c r="F12" s="7" t="s">
        <v>103</v>
      </c>
      <c r="G12" s="7" t="s">
        <v>198</v>
      </c>
      <c r="H12" s="11" t="s">
        <v>197</v>
      </c>
      <c r="I12" s="7">
        <v>2010</v>
      </c>
      <c r="O12" s="7"/>
    </row>
    <row r="13" spans="1:15">
      <c r="A13" s="7">
        <v>4</v>
      </c>
      <c r="B13" s="16" t="s">
        <v>64</v>
      </c>
      <c r="C13" s="16">
        <v>3</v>
      </c>
      <c r="D13" s="7">
        <v>7</v>
      </c>
      <c r="E13" s="7" t="s">
        <v>184</v>
      </c>
      <c r="F13" s="7" t="s">
        <v>72</v>
      </c>
      <c r="G13" s="7"/>
      <c r="H13" s="11" t="s">
        <v>185</v>
      </c>
      <c r="I13" s="7">
        <v>2010</v>
      </c>
      <c r="O13" s="7"/>
    </row>
    <row r="14" spans="1:15">
      <c r="A14" s="7">
        <v>5</v>
      </c>
      <c r="B14" s="16" t="s">
        <v>64</v>
      </c>
      <c r="C14" s="16">
        <v>4</v>
      </c>
      <c r="D14" s="7">
        <v>8</v>
      </c>
      <c r="E14" s="7" t="s">
        <v>184</v>
      </c>
      <c r="F14" s="7" t="s">
        <v>40</v>
      </c>
      <c r="G14" s="7"/>
      <c r="H14" s="15" t="s">
        <v>185</v>
      </c>
      <c r="I14" s="7">
        <v>2011</v>
      </c>
      <c r="O14" s="7"/>
    </row>
    <row r="15" spans="1:15">
      <c r="A15" s="7">
        <v>6</v>
      </c>
      <c r="B15" s="16" t="s">
        <v>73</v>
      </c>
      <c r="C15" s="16">
        <v>2</v>
      </c>
      <c r="D15" s="7">
        <v>6</v>
      </c>
      <c r="E15" s="7" t="s">
        <v>176</v>
      </c>
      <c r="F15" s="7" t="s">
        <v>195</v>
      </c>
      <c r="G15" s="7" t="s">
        <v>178</v>
      </c>
      <c r="H15" s="7" t="s">
        <v>177</v>
      </c>
      <c r="I15" s="7">
        <v>2010</v>
      </c>
      <c r="O15" s="7"/>
    </row>
    <row r="16" spans="1:15">
      <c r="A16" s="7">
        <v>7</v>
      </c>
      <c r="B16" s="16" t="s">
        <v>73</v>
      </c>
      <c r="C16" s="16">
        <v>3</v>
      </c>
      <c r="D16" s="7">
        <v>10</v>
      </c>
      <c r="E16" s="7" t="s">
        <v>51</v>
      </c>
      <c r="F16" s="7" t="s">
        <v>52</v>
      </c>
      <c r="G16" s="7"/>
      <c r="H16" s="7" t="s">
        <v>53</v>
      </c>
      <c r="I16" s="7">
        <v>2011</v>
      </c>
      <c r="O16" s="7"/>
    </row>
    <row r="17" spans="1:15">
      <c r="A17" s="7">
        <v>8</v>
      </c>
      <c r="B17" s="16" t="s">
        <v>64</v>
      </c>
      <c r="C17" s="16">
        <v>5</v>
      </c>
      <c r="D17" s="7">
        <v>3</v>
      </c>
      <c r="E17" s="7" t="s">
        <v>54</v>
      </c>
      <c r="F17" s="7" t="s">
        <v>55</v>
      </c>
      <c r="G17" s="7" t="s">
        <v>49</v>
      </c>
      <c r="H17" s="11" t="s">
        <v>56</v>
      </c>
      <c r="I17" s="7">
        <v>2011</v>
      </c>
      <c r="O17" s="7"/>
    </row>
    <row r="18" spans="1:15">
      <c r="A18" s="7">
        <v>9</v>
      </c>
      <c r="B18" s="16" t="s">
        <v>64</v>
      </c>
      <c r="C18" s="16">
        <v>6</v>
      </c>
      <c r="D18" s="7">
        <v>4</v>
      </c>
      <c r="E18" s="7" t="s">
        <v>79</v>
      </c>
      <c r="F18" s="7" t="s">
        <v>43</v>
      </c>
      <c r="G18" s="7" t="s">
        <v>70</v>
      </c>
      <c r="H18" s="7" t="s">
        <v>71</v>
      </c>
      <c r="I18" s="7">
        <v>2011</v>
      </c>
      <c r="O18" s="7"/>
    </row>
    <row r="19" spans="1:15">
      <c r="A19" s="16">
        <v>10</v>
      </c>
      <c r="B19" s="16" t="s">
        <v>73</v>
      </c>
      <c r="C19" s="16">
        <v>4</v>
      </c>
      <c r="D19" s="7">
        <v>9</v>
      </c>
      <c r="E19" s="7" t="s">
        <v>186</v>
      </c>
      <c r="F19" s="7" t="s">
        <v>180</v>
      </c>
      <c r="G19" s="7" t="s">
        <v>49</v>
      </c>
      <c r="H19" s="11" t="s">
        <v>50</v>
      </c>
      <c r="I19" s="7">
        <v>2012</v>
      </c>
      <c r="J19" s="4" t="s">
        <v>200</v>
      </c>
      <c r="O19" s="7"/>
    </row>
    <row r="20" spans="1:15">
      <c r="A20" s="7"/>
      <c r="B20" s="7"/>
      <c r="C20" s="16"/>
      <c r="D20" s="7"/>
      <c r="E20" s="7"/>
      <c r="F20" s="7"/>
      <c r="G20" s="7"/>
      <c r="H20" s="11"/>
      <c r="I20" s="7"/>
    </row>
    <row r="21" spans="1:15">
      <c r="A21" s="7"/>
      <c r="B21" s="7"/>
      <c r="C21" s="16"/>
      <c r="D21" s="7"/>
      <c r="E21" s="7"/>
      <c r="F21" s="7"/>
      <c r="G21" s="7"/>
      <c r="H21" s="11"/>
      <c r="I21" s="7"/>
      <c r="J21"/>
      <c r="K21"/>
    </row>
    <row r="22" spans="1:15">
      <c r="A22" s="7"/>
      <c r="B22" s="7"/>
      <c r="C22" s="16"/>
      <c r="D22" s="7"/>
      <c r="E22" s="7"/>
      <c r="F22" s="7"/>
      <c r="G22" s="7"/>
      <c r="H22" s="11"/>
      <c r="I22" s="7"/>
      <c r="J22"/>
      <c r="K22"/>
    </row>
    <row r="23" spans="1:15">
      <c r="C23" s="8"/>
      <c r="D23" s="8"/>
      <c r="E23" s="8"/>
      <c r="F23" s="8"/>
      <c r="G23" s="8"/>
      <c r="H23" s="8"/>
      <c r="I23" s="8"/>
    </row>
    <row r="24" spans="1:15">
      <c r="A24"/>
    </row>
    <row r="25" spans="1:15">
      <c r="A25"/>
    </row>
    <row r="26" spans="1:15">
      <c r="A26"/>
    </row>
    <row r="27" spans="1:15">
      <c r="A27"/>
    </row>
    <row r="28" spans="1:15">
      <c r="A28"/>
    </row>
    <row r="29" spans="1:15">
      <c r="A29"/>
    </row>
    <row r="30" spans="1:15">
      <c r="A30"/>
    </row>
    <row r="31" spans="1:15">
      <c r="A31"/>
    </row>
    <row r="32" spans="1:15">
      <c r="A32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11805555555555555" right="0.11805555555555555" top="0.39374999999999999" bottom="0.39374999999999999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G12" sqref="G12"/>
    </sheetView>
  </sheetViews>
  <sheetFormatPr defaultRowHeight="14.25"/>
  <cols>
    <col min="1" max="1" width="3.75" style="4" customWidth="1"/>
    <col min="2" max="2" width="4.75" style="4" customWidth="1"/>
    <col min="3" max="3" width="3.125" style="4" customWidth="1"/>
    <col min="4" max="4" width="4.625" style="4" customWidth="1"/>
    <col min="5" max="5" width="12.875" style="4" customWidth="1"/>
    <col min="6" max="6" width="10.625" style="4" customWidth="1"/>
    <col min="7" max="7" width="24.75" style="4" customWidth="1"/>
    <col min="8" max="8" width="20.125" style="4" customWidth="1"/>
    <col min="9" max="9" width="19.125" style="4" customWidth="1"/>
    <col min="10" max="10" width="4.75" style="4" customWidth="1"/>
    <col min="11" max="12" width="9.125" style="4" customWidth="1"/>
  </cols>
  <sheetData>
    <row r="1" spans="1:14">
      <c r="A1" s="29" t="s">
        <v>17</v>
      </c>
      <c r="B1" s="29"/>
      <c r="C1" s="29"/>
      <c r="D1" s="4" t="str">
        <f>List1!D1</f>
        <v>Velká cena Losiny 2017</v>
      </c>
    </row>
    <row r="2" spans="1:14">
      <c r="A2" s="29" t="s">
        <v>18</v>
      </c>
      <c r="B2" s="29"/>
      <c r="C2" s="29"/>
      <c r="D2" s="4" t="str">
        <f>List1!D2</f>
        <v>29.04.2017</v>
      </c>
    </row>
    <row r="3" spans="1:14">
      <c r="A3" s="29" t="s">
        <v>19</v>
      </c>
      <c r="B3" s="29"/>
      <c r="C3" s="29"/>
      <c r="D3" s="4" t="s">
        <v>61</v>
      </c>
    </row>
    <row r="4" spans="1:14">
      <c r="A4" s="29" t="s">
        <v>21</v>
      </c>
      <c r="B4" s="29"/>
      <c r="C4" s="29"/>
      <c r="D4" s="4" t="s">
        <v>74</v>
      </c>
    </row>
    <row r="5" spans="1:14">
      <c r="A5" s="29" t="s">
        <v>23</v>
      </c>
      <c r="B5" s="29"/>
      <c r="C5" s="29"/>
      <c r="D5" s="4" t="s">
        <v>75</v>
      </c>
    </row>
    <row r="6" spans="1:14">
      <c r="A6" s="29" t="s">
        <v>25</v>
      </c>
      <c r="B6" s="29"/>
      <c r="C6" s="29"/>
      <c r="D6" s="4" t="s">
        <v>76</v>
      </c>
    </row>
    <row r="7" spans="1:14">
      <c r="A7" s="29" t="s">
        <v>27</v>
      </c>
      <c r="B7" s="29"/>
      <c r="C7" s="29"/>
      <c r="D7" s="4" t="s">
        <v>208</v>
      </c>
    </row>
    <row r="9" spans="1:14" ht="15">
      <c r="A9" s="22" t="s">
        <v>28</v>
      </c>
      <c r="B9" s="22" t="s">
        <v>29</v>
      </c>
      <c r="C9" s="22" t="s">
        <v>30</v>
      </c>
      <c r="D9" s="22" t="s">
        <v>31</v>
      </c>
      <c r="E9" s="22" t="s">
        <v>32</v>
      </c>
      <c r="F9" s="22" t="s">
        <v>33</v>
      </c>
      <c r="G9" s="22" t="s">
        <v>34</v>
      </c>
      <c r="H9" s="22" t="s">
        <v>35</v>
      </c>
      <c r="I9" s="22" t="s">
        <v>36</v>
      </c>
      <c r="J9" s="5" t="s">
        <v>37</v>
      </c>
      <c r="K9" s="5" t="s">
        <v>38</v>
      </c>
      <c r="L9" s="5" t="s">
        <v>39</v>
      </c>
    </row>
    <row r="10" spans="1:14">
      <c r="A10" s="14">
        <v>1</v>
      </c>
      <c r="B10" s="14" t="s">
        <v>77</v>
      </c>
      <c r="C10" s="14">
        <v>1</v>
      </c>
      <c r="D10" s="14">
        <v>29</v>
      </c>
      <c r="E10" s="14" t="s">
        <v>150</v>
      </c>
      <c r="F10" s="14" t="s">
        <v>41</v>
      </c>
      <c r="G10" s="14" t="s">
        <v>59</v>
      </c>
      <c r="H10" s="14" t="s">
        <v>151</v>
      </c>
      <c r="I10" s="14">
        <v>2007</v>
      </c>
      <c r="J10"/>
      <c r="N10" s="7"/>
    </row>
    <row r="11" spans="1:14">
      <c r="A11" s="7">
        <v>2</v>
      </c>
      <c r="B11" s="7" t="s">
        <v>77</v>
      </c>
      <c r="C11" s="7">
        <v>2</v>
      </c>
      <c r="D11" s="7">
        <v>26</v>
      </c>
      <c r="E11" s="7" t="s">
        <v>57</v>
      </c>
      <c r="F11" s="7" t="s">
        <v>78</v>
      </c>
      <c r="G11" s="7" t="s">
        <v>59</v>
      </c>
      <c r="H11" s="11" t="s">
        <v>60</v>
      </c>
      <c r="I11" s="7">
        <v>2007</v>
      </c>
      <c r="J11"/>
      <c r="N11" s="7"/>
    </row>
    <row r="12" spans="1:14">
      <c r="A12" s="7">
        <v>3</v>
      </c>
      <c r="B12" s="7" t="s">
        <v>77</v>
      </c>
      <c r="C12" s="7">
        <v>3</v>
      </c>
      <c r="D12" s="7">
        <v>28</v>
      </c>
      <c r="E12" s="7" t="s">
        <v>80</v>
      </c>
      <c r="F12" s="7" t="s">
        <v>81</v>
      </c>
      <c r="G12" s="7" t="s">
        <v>152</v>
      </c>
      <c r="H12" s="7" t="s">
        <v>82</v>
      </c>
      <c r="I12" s="7">
        <v>2007</v>
      </c>
      <c r="J12"/>
      <c r="N12" s="7"/>
    </row>
    <row r="13" spans="1:14">
      <c r="A13" s="7">
        <v>4</v>
      </c>
      <c r="B13" s="16" t="s">
        <v>77</v>
      </c>
      <c r="C13" s="16">
        <v>4</v>
      </c>
      <c r="D13" s="7">
        <v>30</v>
      </c>
      <c r="E13" s="7" t="s">
        <v>190</v>
      </c>
      <c r="F13" s="7" t="s">
        <v>69</v>
      </c>
      <c r="G13" s="7" t="s">
        <v>191</v>
      </c>
      <c r="H13" s="24" t="s">
        <v>102</v>
      </c>
      <c r="I13" s="7">
        <v>2009</v>
      </c>
      <c r="J13"/>
      <c r="N13" s="7"/>
    </row>
    <row r="14" spans="1:14">
      <c r="A14" s="7">
        <v>5</v>
      </c>
      <c r="B14" s="16" t="s">
        <v>77</v>
      </c>
      <c r="C14" s="16">
        <v>5</v>
      </c>
      <c r="D14" s="7">
        <v>32</v>
      </c>
      <c r="E14" s="7" t="s">
        <v>192</v>
      </c>
      <c r="F14" s="7" t="s">
        <v>193</v>
      </c>
      <c r="G14" s="7" t="s">
        <v>194</v>
      </c>
      <c r="H14" s="7" t="s">
        <v>175</v>
      </c>
      <c r="I14" s="7">
        <v>2007</v>
      </c>
      <c r="J14"/>
      <c r="N14" s="7"/>
    </row>
    <row r="15" spans="1:14">
      <c r="A15" s="7">
        <v>6</v>
      </c>
      <c r="B15" s="16" t="s">
        <v>77</v>
      </c>
      <c r="C15" s="16">
        <v>6</v>
      </c>
      <c r="D15" s="7">
        <v>31</v>
      </c>
      <c r="E15" s="7" t="s">
        <v>66</v>
      </c>
      <c r="F15" s="7" t="s">
        <v>67</v>
      </c>
      <c r="G15" s="7"/>
      <c r="H15" s="7" t="s">
        <v>53</v>
      </c>
      <c r="I15" s="7">
        <v>2008</v>
      </c>
      <c r="J15"/>
      <c r="N15" s="7"/>
    </row>
    <row r="16" spans="1:14">
      <c r="A16" s="7">
        <v>7</v>
      </c>
      <c r="B16" s="16" t="s">
        <v>77</v>
      </c>
      <c r="C16" s="16">
        <v>7</v>
      </c>
      <c r="D16" s="7">
        <v>27</v>
      </c>
      <c r="E16" s="7" t="s">
        <v>68</v>
      </c>
      <c r="F16" s="7" t="s">
        <v>69</v>
      </c>
      <c r="G16" s="7" t="s">
        <v>70</v>
      </c>
      <c r="H16" s="7" t="s">
        <v>71</v>
      </c>
      <c r="I16" s="7">
        <v>2008</v>
      </c>
      <c r="J16"/>
      <c r="N16" s="7"/>
    </row>
    <row r="17" spans="1:14">
      <c r="A17" s="7">
        <v>8</v>
      </c>
      <c r="B17" s="16" t="s">
        <v>201</v>
      </c>
      <c r="C17" s="16">
        <v>1</v>
      </c>
      <c r="D17" s="7">
        <v>25</v>
      </c>
      <c r="E17" s="7" t="s">
        <v>188</v>
      </c>
      <c r="F17" s="7" t="s">
        <v>180</v>
      </c>
      <c r="G17" s="7" t="s">
        <v>189</v>
      </c>
      <c r="H17" s="7" t="s">
        <v>50</v>
      </c>
      <c r="I17" s="7">
        <v>2009</v>
      </c>
      <c r="J17"/>
      <c r="N17" s="7"/>
    </row>
    <row r="18" spans="1:14">
      <c r="A18" s="7"/>
      <c r="B18" s="7"/>
      <c r="C18" s="7"/>
      <c r="D18" s="7"/>
      <c r="E18" s="7"/>
      <c r="F18" s="7"/>
      <c r="G18" s="7"/>
      <c r="H18" s="7"/>
      <c r="I18" s="7"/>
      <c r="J18"/>
      <c r="K18"/>
    </row>
    <row r="19" spans="1:14">
      <c r="A19" s="7"/>
      <c r="B19" s="7"/>
      <c r="C19" s="7"/>
      <c r="D19" s="7"/>
      <c r="E19" s="7"/>
      <c r="F19" s="7"/>
      <c r="G19" s="7"/>
      <c r="H19" s="7"/>
      <c r="I19" s="7"/>
      <c r="J19"/>
      <c r="K19"/>
    </row>
    <row r="20" spans="1:14">
      <c r="A20" s="7"/>
      <c r="B20" s="7"/>
      <c r="C20" s="7"/>
      <c r="D20" s="7"/>
      <c r="E20" s="7"/>
      <c r="F20" s="7"/>
      <c r="G20" s="7"/>
      <c r="H20" s="7"/>
      <c r="I20" s="7"/>
      <c r="J20"/>
      <c r="K20"/>
    </row>
    <row r="21" spans="1:14">
      <c r="A21" s="7"/>
      <c r="B21" s="7"/>
      <c r="C21" s="7"/>
      <c r="D21" s="7"/>
      <c r="E21" s="7"/>
      <c r="F21" s="7"/>
      <c r="G21" s="7"/>
      <c r="H21" s="7"/>
      <c r="I21" s="7"/>
      <c r="J21"/>
      <c r="K21"/>
    </row>
    <row r="22" spans="1:14">
      <c r="A22" s="7"/>
      <c r="B22" s="7"/>
      <c r="C22" s="7"/>
      <c r="D22" s="7"/>
      <c r="E22" s="7"/>
      <c r="F22" s="7"/>
      <c r="G22" s="7"/>
      <c r="H22" s="11"/>
      <c r="I22" s="7"/>
      <c r="J22"/>
      <c r="K22"/>
    </row>
    <row r="23" spans="1:14">
      <c r="A23"/>
      <c r="B23"/>
      <c r="C23"/>
      <c r="D23"/>
      <c r="E23"/>
      <c r="F23"/>
      <c r="G23"/>
      <c r="H23"/>
      <c r="I23"/>
      <c r="J23"/>
      <c r="K23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activeCell="G22" sqref="G22"/>
    </sheetView>
  </sheetViews>
  <sheetFormatPr defaultRowHeight="14.25"/>
  <cols>
    <col min="1" max="1" width="3.75" style="4" customWidth="1"/>
    <col min="2" max="2" width="4.75" style="4" customWidth="1"/>
    <col min="3" max="3" width="3.125" style="4" customWidth="1"/>
    <col min="4" max="4" width="4.625" style="4" customWidth="1"/>
    <col min="5" max="6" width="12.875" style="4" customWidth="1"/>
    <col min="7" max="7" width="21.75" style="4" customWidth="1"/>
    <col min="8" max="8" width="21.625" style="4" customWidth="1"/>
    <col min="9" max="9" width="12.625" style="4" customWidth="1"/>
    <col min="10" max="10" width="4.75" style="4" customWidth="1"/>
    <col min="11" max="12" width="9.125" style="4" customWidth="1"/>
  </cols>
  <sheetData>
    <row r="1" spans="1:14">
      <c r="A1" s="29" t="s">
        <v>17</v>
      </c>
      <c r="B1" s="29"/>
      <c r="C1" s="29"/>
      <c r="D1" s="4" t="str">
        <f>List1!D1</f>
        <v>Velká cena Losiny 2017</v>
      </c>
    </row>
    <row r="2" spans="1:14">
      <c r="A2" s="29" t="s">
        <v>18</v>
      </c>
      <c r="B2" s="29"/>
      <c r="C2" s="29"/>
      <c r="D2" s="4" t="str">
        <f>List1!D2</f>
        <v>29.04.2017</v>
      </c>
    </row>
    <row r="3" spans="1:14">
      <c r="A3" s="29" t="s">
        <v>19</v>
      </c>
      <c r="B3" s="29"/>
      <c r="C3" s="29"/>
      <c r="D3" s="4" t="s">
        <v>61</v>
      </c>
    </row>
    <row r="4" spans="1:14">
      <c r="A4" s="29" t="s">
        <v>21</v>
      </c>
      <c r="B4" s="29"/>
      <c r="C4" s="29"/>
      <c r="D4" s="4" t="s">
        <v>86</v>
      </c>
    </row>
    <row r="5" spans="1:14">
      <c r="A5" s="29" t="s">
        <v>23</v>
      </c>
      <c r="B5" s="29"/>
      <c r="C5" s="29"/>
      <c r="D5" s="4" t="s">
        <v>87</v>
      </c>
    </row>
    <row r="6" spans="1:14">
      <c r="A6" s="29" t="s">
        <v>25</v>
      </c>
      <c r="B6" s="29"/>
      <c r="C6" s="29"/>
      <c r="D6" s="4" t="s">
        <v>158</v>
      </c>
    </row>
    <row r="7" spans="1:14">
      <c r="A7" s="29" t="s">
        <v>27</v>
      </c>
      <c r="B7" s="29"/>
      <c r="C7" s="29"/>
      <c r="D7" s="4" t="s">
        <v>208</v>
      </c>
    </row>
    <row r="9" spans="1:14" ht="15">
      <c r="A9" s="5" t="s">
        <v>28</v>
      </c>
      <c r="B9" s="5" t="s">
        <v>29</v>
      </c>
      <c r="C9" s="5" t="s">
        <v>30</v>
      </c>
      <c r="D9" s="5" t="s">
        <v>31</v>
      </c>
      <c r="E9" s="5" t="s">
        <v>32</v>
      </c>
      <c r="F9" s="5" t="s">
        <v>33</v>
      </c>
      <c r="G9" s="5" t="s">
        <v>34</v>
      </c>
      <c r="H9" s="5" t="s">
        <v>35</v>
      </c>
      <c r="I9" s="5" t="s">
        <v>36</v>
      </c>
      <c r="J9" s="5" t="s">
        <v>37</v>
      </c>
      <c r="K9" s="5" t="s">
        <v>38</v>
      </c>
      <c r="L9" s="5" t="s">
        <v>39</v>
      </c>
    </row>
    <row r="10" spans="1:14">
      <c r="A10" s="23">
        <v>1</v>
      </c>
      <c r="B10" s="23" t="s">
        <v>77</v>
      </c>
      <c r="C10" s="23">
        <v>1</v>
      </c>
      <c r="D10" s="23">
        <v>4</v>
      </c>
      <c r="E10" s="23" t="s">
        <v>79</v>
      </c>
      <c r="F10" s="23" t="s">
        <v>203</v>
      </c>
      <c r="G10" s="23" t="s">
        <v>70</v>
      </c>
      <c r="H10" s="23" t="s">
        <v>71</v>
      </c>
      <c r="I10" s="23">
        <v>2005</v>
      </c>
      <c r="J10" s="23"/>
      <c r="K10" s="25">
        <v>1.0439814814814813E-2</v>
      </c>
      <c r="N10" s="7"/>
    </row>
    <row r="11" spans="1:14">
      <c r="A11" s="7">
        <v>2</v>
      </c>
      <c r="B11" s="7" t="s">
        <v>77</v>
      </c>
      <c r="C11" s="7">
        <v>2</v>
      </c>
      <c r="D11" s="7">
        <v>2</v>
      </c>
      <c r="E11" s="7" t="s">
        <v>204</v>
      </c>
      <c r="F11" s="7" t="s">
        <v>205</v>
      </c>
      <c r="G11" s="7" t="s">
        <v>70</v>
      </c>
      <c r="H11" s="7" t="s">
        <v>71</v>
      </c>
      <c r="I11" s="7">
        <v>2006</v>
      </c>
      <c r="J11" s="7"/>
      <c r="K11" s="17">
        <v>1.1273148148148148E-2</v>
      </c>
      <c r="N11" s="7"/>
    </row>
    <row r="12" spans="1:14">
      <c r="A12" s="7">
        <v>3</v>
      </c>
      <c r="B12" s="7" t="s">
        <v>77</v>
      </c>
      <c r="C12" s="7">
        <v>3</v>
      </c>
      <c r="D12" s="7">
        <v>5</v>
      </c>
      <c r="E12" s="7" t="s">
        <v>202</v>
      </c>
      <c r="F12" s="7" t="s">
        <v>149</v>
      </c>
      <c r="G12" s="7" t="s">
        <v>116</v>
      </c>
      <c r="H12" s="7" t="s">
        <v>121</v>
      </c>
      <c r="I12" s="7">
        <v>2006</v>
      </c>
      <c r="J12" s="7"/>
      <c r="K12" s="17">
        <v>1.1562499999999998E-2</v>
      </c>
      <c r="N12" s="7"/>
    </row>
    <row r="13" spans="1:14">
      <c r="A13" s="7">
        <v>4</v>
      </c>
      <c r="B13" s="7" t="s">
        <v>201</v>
      </c>
      <c r="C13" s="7">
        <v>1</v>
      </c>
      <c r="D13" s="7">
        <v>20</v>
      </c>
      <c r="E13" s="7" t="s">
        <v>51</v>
      </c>
      <c r="F13" s="7" t="s">
        <v>157</v>
      </c>
      <c r="G13" s="7" t="s">
        <v>106</v>
      </c>
      <c r="H13" s="11" t="s">
        <v>42</v>
      </c>
      <c r="I13" s="7">
        <v>2006</v>
      </c>
      <c r="J13" s="7"/>
      <c r="K13" s="17">
        <v>1.329861111111111E-2</v>
      </c>
      <c r="N13" s="7"/>
    </row>
    <row r="14" spans="1:14">
      <c r="A14" s="7">
        <v>5</v>
      </c>
      <c r="B14" s="7" t="s">
        <v>77</v>
      </c>
      <c r="C14" s="7">
        <v>4</v>
      </c>
      <c r="D14" s="7">
        <v>3</v>
      </c>
      <c r="E14" s="7" t="s">
        <v>154</v>
      </c>
      <c r="F14" s="7" t="s">
        <v>155</v>
      </c>
      <c r="G14" s="7" t="s">
        <v>70</v>
      </c>
      <c r="H14" s="7" t="s">
        <v>71</v>
      </c>
      <c r="I14" s="7">
        <v>2005</v>
      </c>
      <c r="J14" s="7"/>
      <c r="K14" s="17">
        <v>1.3460648148148147E-2</v>
      </c>
      <c r="N14" s="7"/>
    </row>
    <row r="15" spans="1:14">
      <c r="A15" s="7">
        <v>6</v>
      </c>
      <c r="B15" s="7" t="s">
        <v>77</v>
      </c>
      <c r="C15" s="7">
        <v>5</v>
      </c>
      <c r="D15" s="7">
        <v>1</v>
      </c>
      <c r="E15" s="7" t="s">
        <v>84</v>
      </c>
      <c r="F15" s="7" t="s">
        <v>85</v>
      </c>
      <c r="G15" s="7" t="s">
        <v>70</v>
      </c>
      <c r="H15" s="7" t="s">
        <v>71</v>
      </c>
      <c r="I15" s="7">
        <v>2006</v>
      </c>
      <c r="J15" s="7"/>
      <c r="K15" s="17">
        <v>1.4340277777777776E-2</v>
      </c>
      <c r="N15" s="7"/>
    </row>
    <row r="16" spans="1:14">
      <c r="A16" s="7">
        <v>7</v>
      </c>
      <c r="B16" s="7" t="s">
        <v>77</v>
      </c>
      <c r="C16" s="7">
        <v>6</v>
      </c>
      <c r="D16" s="7">
        <v>6</v>
      </c>
      <c r="E16" s="7" t="s">
        <v>153</v>
      </c>
      <c r="F16" s="7" t="s">
        <v>46</v>
      </c>
      <c r="G16" s="7"/>
      <c r="H16" s="7" t="s">
        <v>56</v>
      </c>
      <c r="I16" s="7">
        <v>2006</v>
      </c>
      <c r="J16" s="7"/>
      <c r="K16" s="17">
        <v>1.5509259259259257E-2</v>
      </c>
      <c r="N16" s="7"/>
    </row>
    <row r="17" spans="1:11">
      <c r="A17" s="7"/>
      <c r="B17" s="7"/>
      <c r="C17" s="7"/>
      <c r="D17" s="7"/>
      <c r="E17" s="7"/>
      <c r="F17" s="7"/>
      <c r="G17" s="7"/>
      <c r="H17" s="7"/>
      <c r="I17" s="7"/>
      <c r="J17" s="7"/>
      <c r="K17" s="10"/>
    </row>
    <row r="18" spans="1:11">
      <c r="A18" s="7"/>
      <c r="B18" s="9"/>
      <c r="C18" s="9"/>
      <c r="D18"/>
      <c r="E18"/>
      <c r="F18"/>
      <c r="G18"/>
      <c r="H18"/>
      <c r="I18"/>
      <c r="J18" s="7"/>
      <c r="K18" s="10"/>
    </row>
    <row r="19" spans="1:11">
      <c r="A19" s="7"/>
      <c r="B19" s="9"/>
      <c r="C19" s="9"/>
      <c r="D19"/>
      <c r="E19"/>
      <c r="F19"/>
      <c r="G19"/>
      <c r="H19"/>
      <c r="I19"/>
      <c r="J19" s="7"/>
      <c r="K19" s="10"/>
    </row>
    <row r="20" spans="1:11">
      <c r="A20"/>
      <c r="B20"/>
      <c r="C20"/>
      <c r="D20"/>
      <c r="E20"/>
      <c r="F20"/>
      <c r="G20"/>
      <c r="H20"/>
      <c r="I20"/>
      <c r="J20"/>
      <c r="K20"/>
    </row>
    <row r="21" spans="1:11">
      <c r="A21" s="7"/>
      <c r="B21" s="7"/>
      <c r="C21" s="7"/>
      <c r="D21" s="7"/>
      <c r="E21" s="7"/>
      <c r="F21" s="7"/>
      <c r="G21" s="7"/>
      <c r="H21" s="11"/>
      <c r="I21" s="7"/>
      <c r="J21" s="7"/>
      <c r="K21" s="10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B22" sqref="B22"/>
    </sheetView>
  </sheetViews>
  <sheetFormatPr defaultRowHeight="14.25"/>
  <cols>
    <col min="1" max="2" width="3.75" style="4" customWidth="1"/>
    <col min="3" max="3" width="3.125" style="4" customWidth="1"/>
    <col min="4" max="4" width="4.625" style="4" customWidth="1"/>
    <col min="5" max="5" width="12.875" style="4" customWidth="1"/>
    <col min="6" max="6" width="11.25" style="4" customWidth="1"/>
    <col min="7" max="7" width="26.75" style="4" customWidth="1"/>
    <col min="8" max="8" width="21.375" style="4" customWidth="1"/>
    <col min="9" max="9" width="11" style="4" customWidth="1"/>
    <col min="10" max="10" width="6.625" style="4" customWidth="1"/>
    <col min="11" max="12" width="9.125" style="4" customWidth="1"/>
  </cols>
  <sheetData>
    <row r="1" spans="1:14">
      <c r="A1" s="29" t="s">
        <v>17</v>
      </c>
      <c r="B1" s="29"/>
      <c r="C1" s="29"/>
      <c r="D1" s="4" t="str">
        <f>List1!D1</f>
        <v>Velká cena Losiny 2017</v>
      </c>
    </row>
    <row r="2" spans="1:14">
      <c r="A2" s="29" t="s">
        <v>18</v>
      </c>
      <c r="B2" s="29"/>
      <c r="C2" s="29"/>
      <c r="D2" s="4" t="str">
        <f>List1!D2</f>
        <v>29.04.2017</v>
      </c>
    </row>
    <row r="3" spans="1:14">
      <c r="A3" s="29" t="s">
        <v>19</v>
      </c>
      <c r="B3" s="29"/>
      <c r="C3" s="29"/>
      <c r="D3" s="4" t="s">
        <v>61</v>
      </c>
    </row>
    <row r="4" spans="1:14">
      <c r="A4" s="29" t="s">
        <v>21</v>
      </c>
      <c r="B4" s="29"/>
      <c r="C4" s="29"/>
      <c r="D4" s="4" t="s">
        <v>210</v>
      </c>
    </row>
    <row r="5" spans="1:14">
      <c r="A5" s="29" t="s">
        <v>23</v>
      </c>
      <c r="B5" s="29"/>
      <c r="C5" s="29"/>
      <c r="D5" s="4" t="s">
        <v>87</v>
      </c>
    </row>
    <row r="6" spans="1:14">
      <c r="A6" s="29" t="s">
        <v>25</v>
      </c>
      <c r="B6" s="29"/>
      <c r="C6" s="29"/>
      <c r="D6" s="4" t="s">
        <v>159</v>
      </c>
    </row>
    <row r="7" spans="1:14">
      <c r="A7" s="29" t="s">
        <v>27</v>
      </c>
      <c r="B7" s="29"/>
      <c r="C7" s="29"/>
      <c r="D7" s="4" t="s">
        <v>221</v>
      </c>
    </row>
    <row r="9" spans="1:14" ht="15">
      <c r="A9" s="22" t="s">
        <v>28</v>
      </c>
      <c r="B9" s="22" t="s">
        <v>29</v>
      </c>
      <c r="C9" s="22" t="s">
        <v>30</v>
      </c>
      <c r="D9" s="22" t="s">
        <v>31</v>
      </c>
      <c r="E9" s="22" t="s">
        <v>32</v>
      </c>
      <c r="F9" s="22" t="s">
        <v>33</v>
      </c>
      <c r="G9" s="22" t="s">
        <v>34</v>
      </c>
      <c r="H9" s="22" t="s">
        <v>35</v>
      </c>
      <c r="I9" s="22" t="s">
        <v>36</v>
      </c>
      <c r="J9" s="22" t="s">
        <v>37</v>
      </c>
      <c r="K9" s="22" t="s">
        <v>38</v>
      </c>
      <c r="L9" s="5" t="s">
        <v>39</v>
      </c>
    </row>
    <row r="10" spans="1:14">
      <c r="A10" s="14">
        <v>1</v>
      </c>
      <c r="B10" s="14" t="s">
        <v>105</v>
      </c>
      <c r="C10" s="14">
        <v>1</v>
      </c>
      <c r="D10" s="14">
        <v>8</v>
      </c>
      <c r="E10" s="14" t="s">
        <v>89</v>
      </c>
      <c r="F10" s="14" t="s">
        <v>46</v>
      </c>
      <c r="G10" s="14"/>
      <c r="H10" s="14" t="s">
        <v>90</v>
      </c>
      <c r="I10" s="14">
        <v>2003</v>
      </c>
      <c r="J10" s="14"/>
      <c r="K10" s="26">
        <v>1.8668981481481481E-2</v>
      </c>
      <c r="L10" s="6"/>
      <c r="N10" s="7"/>
    </row>
    <row r="11" spans="1:14">
      <c r="A11" s="7">
        <v>2</v>
      </c>
      <c r="B11" s="7" t="s">
        <v>105</v>
      </c>
      <c r="C11" s="7">
        <v>2</v>
      </c>
      <c r="D11" s="7">
        <v>6</v>
      </c>
      <c r="E11" s="7" t="s">
        <v>160</v>
      </c>
      <c r="F11" s="7" t="s">
        <v>58</v>
      </c>
      <c r="G11" s="7" t="s">
        <v>162</v>
      </c>
      <c r="H11" s="7" t="s">
        <v>161</v>
      </c>
      <c r="I11" s="7">
        <v>2002</v>
      </c>
      <c r="J11" s="7"/>
      <c r="K11" s="17">
        <v>1.9351851851851853E-2</v>
      </c>
      <c r="L11" s="8"/>
      <c r="N11" s="7"/>
    </row>
    <row r="12" spans="1:14">
      <c r="A12" s="7">
        <v>3</v>
      </c>
      <c r="B12" s="7" t="s">
        <v>99</v>
      </c>
      <c r="C12" s="7">
        <v>1</v>
      </c>
      <c r="D12" s="7">
        <v>22</v>
      </c>
      <c r="E12" s="7" t="s">
        <v>91</v>
      </c>
      <c r="F12" s="7" t="s">
        <v>92</v>
      </c>
      <c r="G12" s="7" t="s">
        <v>240</v>
      </c>
      <c r="H12" s="7" t="s">
        <v>60</v>
      </c>
      <c r="I12" s="7">
        <v>2003</v>
      </c>
      <c r="J12" s="7"/>
      <c r="K12" s="17">
        <v>2.2743055555555555E-2</v>
      </c>
      <c r="L12" s="8"/>
      <c r="N12" s="7"/>
    </row>
    <row r="13" spans="1:14">
      <c r="A13" s="7">
        <v>4</v>
      </c>
      <c r="B13" s="16" t="s">
        <v>105</v>
      </c>
      <c r="C13" s="7">
        <v>3</v>
      </c>
      <c r="D13" s="7">
        <v>3</v>
      </c>
      <c r="E13" s="7" t="s">
        <v>80</v>
      </c>
      <c r="F13" s="7" t="s">
        <v>88</v>
      </c>
      <c r="G13" s="7" t="s">
        <v>152</v>
      </c>
      <c r="H13" s="7" t="s">
        <v>82</v>
      </c>
      <c r="I13" s="7">
        <v>2003</v>
      </c>
      <c r="J13" s="7"/>
      <c r="K13" s="17">
        <v>2.2766203703703702E-2</v>
      </c>
      <c r="L13" s="8"/>
      <c r="N13" s="7"/>
    </row>
    <row r="14" spans="1:14">
      <c r="A14" s="7">
        <v>5</v>
      </c>
      <c r="B14" s="16" t="s">
        <v>105</v>
      </c>
      <c r="C14" s="7">
        <v>4</v>
      </c>
      <c r="D14" s="7">
        <v>7</v>
      </c>
      <c r="E14" s="7" t="s">
        <v>93</v>
      </c>
      <c r="F14" s="7" t="s">
        <v>94</v>
      </c>
      <c r="G14" s="7" t="s">
        <v>95</v>
      </c>
      <c r="H14" s="7" t="s">
        <v>96</v>
      </c>
      <c r="I14" s="7">
        <v>2004</v>
      </c>
      <c r="J14" s="7"/>
      <c r="K14" s="17">
        <v>2.2939814814814816E-2</v>
      </c>
      <c r="N14" s="7"/>
    </row>
    <row r="15" spans="1:14">
      <c r="A15" s="7">
        <v>6</v>
      </c>
      <c r="B15" s="16" t="s">
        <v>105</v>
      </c>
      <c r="C15" s="7">
        <v>5</v>
      </c>
      <c r="D15" s="7">
        <v>5</v>
      </c>
      <c r="E15" s="7" t="s">
        <v>216</v>
      </c>
      <c r="F15" s="7" t="s">
        <v>41</v>
      </c>
      <c r="G15" s="7" t="s">
        <v>214</v>
      </c>
      <c r="H15" s="7" t="s">
        <v>217</v>
      </c>
      <c r="I15" s="7">
        <v>2003</v>
      </c>
      <c r="J15" s="7"/>
      <c r="K15" s="17">
        <v>2.4097222222222225E-2</v>
      </c>
      <c r="N15" s="7"/>
    </row>
    <row r="16" spans="1:14">
      <c r="A16" s="7">
        <v>7</v>
      </c>
      <c r="B16" s="16" t="s">
        <v>105</v>
      </c>
      <c r="C16" s="7">
        <v>6</v>
      </c>
      <c r="D16" s="7">
        <v>2</v>
      </c>
      <c r="E16" s="7" t="s">
        <v>97</v>
      </c>
      <c r="F16" s="7" t="s">
        <v>46</v>
      </c>
      <c r="G16" s="7" t="s">
        <v>70</v>
      </c>
      <c r="H16" s="7" t="s">
        <v>71</v>
      </c>
      <c r="I16" s="7">
        <v>2004</v>
      </c>
      <c r="J16" s="7"/>
      <c r="K16" s="17">
        <v>2.7615740740740743E-2</v>
      </c>
      <c r="N16" s="7"/>
    </row>
    <row r="17" spans="1:14">
      <c r="A17" s="7">
        <v>8</v>
      </c>
      <c r="B17" s="16" t="s">
        <v>99</v>
      </c>
      <c r="C17" s="7">
        <v>2</v>
      </c>
      <c r="D17" s="7">
        <v>21</v>
      </c>
      <c r="E17" s="7" t="s">
        <v>218</v>
      </c>
      <c r="F17" s="7" t="s">
        <v>219</v>
      </c>
      <c r="G17" s="7" t="s">
        <v>70</v>
      </c>
      <c r="H17" s="27" t="s">
        <v>220</v>
      </c>
      <c r="I17" s="7">
        <v>2003</v>
      </c>
      <c r="J17" s="7"/>
      <c r="K17" s="17">
        <v>3.6724537037037035E-2</v>
      </c>
      <c r="N17" s="7"/>
    </row>
    <row r="18" spans="1:14">
      <c r="A18" s="7">
        <v>9</v>
      </c>
      <c r="B18" s="16" t="s">
        <v>99</v>
      </c>
      <c r="C18" s="7">
        <v>3</v>
      </c>
      <c r="D18" s="7">
        <v>20</v>
      </c>
      <c r="E18" s="7" t="s">
        <v>156</v>
      </c>
      <c r="F18" s="7" t="s">
        <v>115</v>
      </c>
      <c r="G18" s="7" t="s">
        <v>70</v>
      </c>
      <c r="H18" s="7" t="s">
        <v>71</v>
      </c>
      <c r="I18" s="7">
        <v>2004</v>
      </c>
      <c r="J18" s="7"/>
      <c r="K18" s="17">
        <v>3.9050925925925926E-2</v>
      </c>
      <c r="N18" s="7"/>
    </row>
    <row r="19" spans="1:14">
      <c r="A19" s="7">
        <v>10</v>
      </c>
      <c r="B19" s="16" t="s">
        <v>105</v>
      </c>
      <c r="C19" s="7">
        <v>7</v>
      </c>
      <c r="D19" s="7">
        <v>1</v>
      </c>
      <c r="E19" s="7" t="s">
        <v>211</v>
      </c>
      <c r="F19" s="7" t="s">
        <v>65</v>
      </c>
      <c r="G19" s="7" t="s">
        <v>189</v>
      </c>
      <c r="H19" s="7" t="s">
        <v>50</v>
      </c>
      <c r="I19" s="7">
        <v>2004</v>
      </c>
      <c r="J19" s="7">
        <v>-1</v>
      </c>
      <c r="K19" s="17"/>
      <c r="N19" s="7"/>
    </row>
    <row r="20" spans="1:14">
      <c r="A20" s="7"/>
      <c r="B20" s="16" t="s">
        <v>105</v>
      </c>
      <c r="C20" s="7"/>
      <c r="D20" s="7">
        <v>4</v>
      </c>
      <c r="E20" s="7" t="s">
        <v>212</v>
      </c>
      <c r="F20" s="7" t="s">
        <v>85</v>
      </c>
      <c r="G20" s="7" t="s">
        <v>214</v>
      </c>
      <c r="H20" s="11" t="s">
        <v>213</v>
      </c>
      <c r="I20" s="7">
        <v>2002</v>
      </c>
      <c r="J20" s="7" t="s">
        <v>215</v>
      </c>
      <c r="K20" s="17"/>
      <c r="N20" s="7"/>
    </row>
    <row r="21" spans="1:14">
      <c r="A21" s="7"/>
      <c r="B21" s="16" t="s">
        <v>105</v>
      </c>
      <c r="C21" s="7"/>
      <c r="D21" s="7">
        <v>9</v>
      </c>
      <c r="E21" s="7" t="s">
        <v>66</v>
      </c>
      <c r="F21" s="7" t="s">
        <v>67</v>
      </c>
      <c r="G21" s="7" t="s">
        <v>106</v>
      </c>
      <c r="H21" s="7" t="s">
        <v>42</v>
      </c>
      <c r="I21" s="7">
        <v>2003</v>
      </c>
      <c r="J21" s="7" t="s">
        <v>215</v>
      </c>
      <c r="K21" s="17"/>
      <c r="N21" s="7"/>
    </row>
    <row r="22" spans="1:14">
      <c r="A22" s="18"/>
      <c r="C22" s="7"/>
      <c r="D22" s="7"/>
      <c r="E22" s="7"/>
      <c r="F22" s="7"/>
      <c r="G22" s="7"/>
      <c r="H22" s="7"/>
      <c r="I22" s="7"/>
      <c r="K22" s="21"/>
    </row>
    <row r="23" spans="1:14">
      <c r="A23" s="18"/>
      <c r="C23" s="7"/>
      <c r="D23" s="7"/>
      <c r="E23" s="7"/>
      <c r="F23" s="7"/>
      <c r="G23" s="7"/>
      <c r="H23" s="7"/>
      <c r="I23" s="7"/>
      <c r="K23" s="21"/>
    </row>
    <row r="24" spans="1:14">
      <c r="A24" s="18"/>
      <c r="C24" s="7"/>
      <c r="D24" s="7"/>
      <c r="E24" s="7"/>
      <c r="F24" s="7"/>
      <c r="G24" s="7"/>
      <c r="H24" s="7"/>
      <c r="I24" s="7"/>
      <c r="K24" s="21"/>
    </row>
    <row r="25" spans="1:14">
      <c r="A25" s="18"/>
      <c r="C25" s="7"/>
      <c r="D25" s="7"/>
      <c r="E25" s="7"/>
      <c r="F25" s="7"/>
      <c r="G25" s="7"/>
      <c r="H25" s="7"/>
      <c r="I25" s="7"/>
      <c r="K25" s="21"/>
    </row>
    <row r="26" spans="1:14">
      <c r="A26" s="16"/>
      <c r="B26" s="16"/>
      <c r="C26" s="16"/>
      <c r="D26" s="7"/>
      <c r="E26" s="7"/>
      <c r="F26" s="7"/>
      <c r="G26" s="7"/>
      <c r="H26" s="11"/>
      <c r="I26" s="7"/>
      <c r="K26" s="21"/>
    </row>
    <row r="27" spans="1:14">
      <c r="A27" s="18"/>
      <c r="C27" s="7"/>
      <c r="D27" s="7"/>
      <c r="E27" s="7"/>
      <c r="F27" s="7"/>
      <c r="G27" s="7"/>
      <c r="H27" s="7"/>
      <c r="I27" s="7"/>
      <c r="K27" s="21"/>
    </row>
    <row r="28" spans="1:14">
      <c r="A28" s="19"/>
      <c r="C28" s="7"/>
      <c r="D28" s="7"/>
      <c r="E28" s="7"/>
      <c r="F28" s="7"/>
      <c r="G28" s="7"/>
      <c r="H28" s="7"/>
      <c r="I28" s="7"/>
      <c r="K28" s="21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62"/>
  <sheetViews>
    <sheetView workbookViewId="0">
      <selection activeCell="F24" sqref="F24"/>
    </sheetView>
  </sheetViews>
  <sheetFormatPr defaultRowHeight="14.25"/>
  <cols>
    <col min="1" max="2" width="3.75" style="4" customWidth="1"/>
    <col min="3" max="3" width="4" style="4" customWidth="1"/>
    <col min="4" max="4" width="4.625" style="4" customWidth="1"/>
    <col min="5" max="6" width="12.875" style="4" customWidth="1"/>
    <col min="7" max="7" width="26.75" style="4" customWidth="1"/>
    <col min="8" max="8" width="25.75" style="4" customWidth="1"/>
    <col min="9" max="9" width="10.25" style="4" customWidth="1"/>
    <col min="10" max="10" width="4.75" style="4" customWidth="1"/>
    <col min="11" max="12" width="9.125" style="4" customWidth="1"/>
  </cols>
  <sheetData>
    <row r="1" spans="1:16">
      <c r="A1" s="29" t="s">
        <v>17</v>
      </c>
      <c r="B1" s="29"/>
      <c r="C1" s="29"/>
      <c r="D1" s="4" t="str">
        <f>List1!D1</f>
        <v>Velká cena Losiny 2017</v>
      </c>
    </row>
    <row r="2" spans="1:16">
      <c r="A2" s="29" t="s">
        <v>18</v>
      </c>
      <c r="B2" s="29"/>
      <c r="C2" s="29"/>
      <c r="D2" s="4" t="str">
        <f>List1!D2</f>
        <v>29.04.2017</v>
      </c>
    </row>
    <row r="3" spans="1:16">
      <c r="A3" s="29" t="s">
        <v>19</v>
      </c>
      <c r="B3" s="29"/>
      <c r="C3" s="29"/>
      <c r="D3" s="4" t="s">
        <v>104</v>
      </c>
    </row>
    <row r="4" spans="1:16">
      <c r="A4" s="29" t="s">
        <v>21</v>
      </c>
      <c r="B4" s="29"/>
      <c r="C4" s="29"/>
      <c r="D4" s="4" t="s">
        <v>250</v>
      </c>
    </row>
    <row r="5" spans="1:16">
      <c r="A5" s="29" t="s">
        <v>23</v>
      </c>
      <c r="B5" s="29"/>
      <c r="C5" s="29"/>
      <c r="D5" s="4" t="s">
        <v>87</v>
      </c>
    </row>
    <row r="6" spans="1:16">
      <c r="A6" s="29" t="s">
        <v>25</v>
      </c>
      <c r="B6" s="29"/>
      <c r="C6" s="29"/>
      <c r="D6" s="4" t="s">
        <v>164</v>
      </c>
    </row>
    <row r="7" spans="1:16">
      <c r="A7" s="29" t="s">
        <v>27</v>
      </c>
      <c r="B7" s="29"/>
      <c r="C7" s="29"/>
      <c r="D7" s="4" t="s">
        <v>221</v>
      </c>
      <c r="N7" s="7"/>
      <c r="O7" s="7"/>
      <c r="P7" s="7"/>
    </row>
    <row r="8" spans="1:16">
      <c r="N8" s="7"/>
      <c r="O8" s="7"/>
      <c r="P8" s="7"/>
    </row>
    <row r="9" spans="1:16" ht="15">
      <c r="A9" s="22" t="s">
        <v>28</v>
      </c>
      <c r="B9" s="22" t="s">
        <v>29</v>
      </c>
      <c r="C9" s="22" t="s">
        <v>30</v>
      </c>
      <c r="D9" s="22" t="s">
        <v>31</v>
      </c>
      <c r="E9" s="22" t="s">
        <v>32</v>
      </c>
      <c r="F9" s="22" t="s">
        <v>33</v>
      </c>
      <c r="G9" s="22" t="s">
        <v>34</v>
      </c>
      <c r="H9" s="22" t="s">
        <v>35</v>
      </c>
      <c r="I9" s="22" t="s">
        <v>36</v>
      </c>
      <c r="J9" s="22" t="s">
        <v>37</v>
      </c>
      <c r="K9" s="22" t="s">
        <v>38</v>
      </c>
      <c r="L9" s="5" t="s">
        <v>39</v>
      </c>
      <c r="N9" s="7"/>
      <c r="O9" s="7"/>
      <c r="P9" s="7"/>
    </row>
    <row r="10" spans="1:16">
      <c r="A10" s="14">
        <v>1</v>
      </c>
      <c r="B10" s="14" t="s">
        <v>108</v>
      </c>
      <c r="C10" s="14">
        <v>1</v>
      </c>
      <c r="D10" s="14">
        <v>2</v>
      </c>
      <c r="E10" s="14" t="s">
        <v>109</v>
      </c>
      <c r="F10" s="14" t="s">
        <v>110</v>
      </c>
      <c r="G10" s="14" t="s">
        <v>49</v>
      </c>
      <c r="H10" s="14" t="s">
        <v>56</v>
      </c>
      <c r="I10" s="14">
        <v>1969</v>
      </c>
      <c r="J10" s="14"/>
      <c r="K10" s="28">
        <v>2.8935185185185185E-2</v>
      </c>
      <c r="L10" s="8"/>
      <c r="M10" s="7"/>
      <c r="N10" s="7"/>
      <c r="O10" s="7"/>
      <c r="P10" s="7"/>
    </row>
    <row r="11" spans="1:16">
      <c r="A11" s="7">
        <v>2</v>
      </c>
      <c r="B11" s="7" t="s">
        <v>108</v>
      </c>
      <c r="C11" s="7">
        <v>2</v>
      </c>
      <c r="D11" s="7">
        <v>8</v>
      </c>
      <c r="E11" s="7" t="s">
        <v>45</v>
      </c>
      <c r="F11" s="7" t="s">
        <v>112</v>
      </c>
      <c r="G11" s="7" t="s">
        <v>116</v>
      </c>
      <c r="H11" s="7" t="s">
        <v>47</v>
      </c>
      <c r="I11" s="7">
        <v>1974</v>
      </c>
      <c r="J11" s="7"/>
      <c r="K11" s="12">
        <v>3.1018518518518515E-2</v>
      </c>
      <c r="L11" s="8"/>
      <c r="M11" s="7"/>
      <c r="N11" s="7"/>
      <c r="O11" s="7"/>
      <c r="P11" s="7"/>
    </row>
    <row r="12" spans="1:16">
      <c r="A12" s="7">
        <v>3</v>
      </c>
      <c r="B12" s="7" t="s">
        <v>117</v>
      </c>
      <c r="C12" s="7">
        <v>1</v>
      </c>
      <c r="D12" s="7">
        <v>50</v>
      </c>
      <c r="E12" s="7" t="s">
        <v>100</v>
      </c>
      <c r="F12" s="7" t="s">
        <v>101</v>
      </c>
      <c r="G12" s="7" t="s">
        <v>240</v>
      </c>
      <c r="H12" s="7" t="s">
        <v>102</v>
      </c>
      <c r="I12" s="7">
        <v>2001</v>
      </c>
      <c r="J12" s="7"/>
      <c r="K12" s="12">
        <v>3.4224537037037032E-2</v>
      </c>
      <c r="L12" s="8"/>
      <c r="M12" s="7"/>
      <c r="N12" s="7"/>
      <c r="O12" s="7"/>
      <c r="P12" s="7"/>
    </row>
    <row r="13" spans="1:16">
      <c r="A13" s="7">
        <v>4</v>
      </c>
      <c r="B13" s="7" t="s">
        <v>108</v>
      </c>
      <c r="C13" s="7">
        <v>3</v>
      </c>
      <c r="D13" s="7">
        <v>3</v>
      </c>
      <c r="E13" s="7" t="s">
        <v>150</v>
      </c>
      <c r="F13" s="7" t="s">
        <v>48</v>
      </c>
      <c r="G13" s="7" t="s">
        <v>59</v>
      </c>
      <c r="H13" s="7" t="s">
        <v>166</v>
      </c>
      <c r="I13" s="7">
        <v>1972</v>
      </c>
      <c r="J13" s="7"/>
      <c r="K13" s="12">
        <v>3.4629629629629628E-2</v>
      </c>
      <c r="L13" s="8"/>
      <c r="M13" s="7"/>
      <c r="N13" s="7"/>
      <c r="O13" s="7"/>
      <c r="P13" s="7"/>
    </row>
    <row r="14" spans="1:16">
      <c r="A14" s="7">
        <v>5</v>
      </c>
      <c r="B14" s="7" t="s">
        <v>108</v>
      </c>
      <c r="C14" s="7">
        <v>4</v>
      </c>
      <c r="D14" s="7">
        <v>4</v>
      </c>
      <c r="E14" s="7" t="s">
        <v>235</v>
      </c>
      <c r="F14" s="7" t="s">
        <v>236</v>
      </c>
      <c r="G14" s="7" t="s">
        <v>259</v>
      </c>
      <c r="H14" s="11" t="s">
        <v>237</v>
      </c>
      <c r="I14" s="7">
        <v>1975</v>
      </c>
      <c r="J14" s="7"/>
      <c r="K14" s="12">
        <v>3.4664351851851849E-2</v>
      </c>
      <c r="L14" s="8"/>
      <c r="M14" s="7"/>
      <c r="N14" s="7"/>
      <c r="O14" s="7"/>
      <c r="P14" s="7"/>
    </row>
    <row r="15" spans="1:16">
      <c r="A15" s="7">
        <v>6</v>
      </c>
      <c r="B15" s="7" t="s">
        <v>108</v>
      </c>
      <c r="C15" s="7">
        <v>5</v>
      </c>
      <c r="D15" s="7">
        <v>1</v>
      </c>
      <c r="E15" s="7" t="s">
        <v>233</v>
      </c>
      <c r="F15" s="7" t="s">
        <v>67</v>
      </c>
      <c r="G15" s="7" t="s">
        <v>49</v>
      </c>
      <c r="H15" s="11" t="s">
        <v>234</v>
      </c>
      <c r="I15" s="7">
        <v>1977</v>
      </c>
      <c r="J15" s="7"/>
      <c r="K15" s="12">
        <v>3.4861111111111114E-2</v>
      </c>
      <c r="L15" s="8"/>
      <c r="M15" s="7"/>
      <c r="N15" s="7"/>
      <c r="O15" s="7"/>
      <c r="P15" s="7"/>
    </row>
    <row r="16" spans="1:16">
      <c r="A16" s="7">
        <v>7</v>
      </c>
      <c r="B16" s="7" t="s">
        <v>114</v>
      </c>
      <c r="C16" s="7">
        <v>1</v>
      </c>
      <c r="D16" s="7">
        <v>25</v>
      </c>
      <c r="E16" s="7" t="s">
        <v>241</v>
      </c>
      <c r="F16" s="7" t="s">
        <v>122</v>
      </c>
      <c r="G16" s="7" t="s">
        <v>243</v>
      </c>
      <c r="H16" s="7" t="s">
        <v>242</v>
      </c>
      <c r="I16" s="7">
        <v>1966</v>
      </c>
      <c r="J16" s="7"/>
      <c r="K16" s="12">
        <v>3.6284722222222225E-2</v>
      </c>
      <c r="L16" s="8"/>
      <c r="M16" s="7"/>
      <c r="N16" s="7"/>
      <c r="O16" s="7"/>
      <c r="P16" s="7"/>
    </row>
    <row r="17" spans="1:16">
      <c r="A17" s="7">
        <v>8</v>
      </c>
      <c r="B17" s="7" t="s">
        <v>117</v>
      </c>
      <c r="C17" s="7">
        <v>2</v>
      </c>
      <c r="D17" s="7">
        <v>51</v>
      </c>
      <c r="E17" s="7" t="s">
        <v>244</v>
      </c>
      <c r="F17" s="7" t="s">
        <v>118</v>
      </c>
      <c r="G17" s="7" t="s">
        <v>132</v>
      </c>
      <c r="H17" s="7" t="s">
        <v>42</v>
      </c>
      <c r="I17" s="7">
        <v>1989</v>
      </c>
      <c r="J17" s="7"/>
      <c r="K17" s="12">
        <v>3.8055555555555558E-2</v>
      </c>
      <c r="L17" s="8"/>
      <c r="M17" s="7"/>
      <c r="N17" s="7"/>
      <c r="O17" s="7"/>
      <c r="P17" s="7"/>
    </row>
    <row r="18" spans="1:16">
      <c r="A18" s="7">
        <v>9</v>
      </c>
      <c r="B18" s="7" t="s">
        <v>108</v>
      </c>
      <c r="C18" s="7">
        <v>6</v>
      </c>
      <c r="D18" s="7">
        <v>10</v>
      </c>
      <c r="E18" s="7" t="s">
        <v>231</v>
      </c>
      <c r="F18" s="7" t="s">
        <v>83</v>
      </c>
      <c r="G18" s="7"/>
      <c r="H18" s="7" t="s">
        <v>232</v>
      </c>
      <c r="I18" s="7">
        <v>1975</v>
      </c>
      <c r="J18" s="7"/>
      <c r="K18" s="12">
        <v>3.9687500000000001E-2</v>
      </c>
      <c r="L18" s="8"/>
      <c r="M18" s="7"/>
      <c r="N18" s="7"/>
      <c r="O18" s="7"/>
      <c r="P18" s="7"/>
    </row>
    <row r="19" spans="1:16">
      <c r="A19" s="7">
        <v>10</v>
      </c>
      <c r="B19" s="7" t="s">
        <v>114</v>
      </c>
      <c r="C19" s="7">
        <v>2</v>
      </c>
      <c r="D19" s="7">
        <v>27</v>
      </c>
      <c r="E19" s="7" t="s">
        <v>119</v>
      </c>
      <c r="F19" s="7" t="s">
        <v>120</v>
      </c>
      <c r="G19" s="7" t="s">
        <v>170</v>
      </c>
      <c r="H19" s="7" t="s">
        <v>121</v>
      </c>
      <c r="I19" s="7">
        <v>1959</v>
      </c>
      <c r="J19" s="7"/>
      <c r="K19" s="12">
        <v>4.1736111111111113E-2</v>
      </c>
      <c r="L19" s="8"/>
      <c r="M19" s="7"/>
      <c r="N19" s="7"/>
      <c r="O19" s="7"/>
      <c r="P19" s="7"/>
    </row>
    <row r="20" spans="1:16">
      <c r="A20" s="7">
        <v>11</v>
      </c>
      <c r="B20" s="7" t="s">
        <v>108</v>
      </c>
      <c r="C20" s="7">
        <v>7</v>
      </c>
      <c r="D20" s="7">
        <v>11</v>
      </c>
      <c r="E20" s="7" t="s">
        <v>228</v>
      </c>
      <c r="F20" s="7" t="s">
        <v>67</v>
      </c>
      <c r="G20" s="7" t="s">
        <v>230</v>
      </c>
      <c r="H20" s="7" t="s">
        <v>229</v>
      </c>
      <c r="I20" s="7">
        <v>1972</v>
      </c>
      <c r="J20" s="7"/>
      <c r="K20" s="12">
        <v>4.3842592592592593E-2</v>
      </c>
      <c r="L20" s="8"/>
      <c r="M20" s="7"/>
      <c r="N20" s="7"/>
      <c r="O20" s="7"/>
      <c r="P20" s="7"/>
    </row>
    <row r="21" spans="1:16">
      <c r="A21" s="7">
        <v>12</v>
      </c>
      <c r="B21" s="7" t="s">
        <v>245</v>
      </c>
      <c r="C21" s="7">
        <v>1</v>
      </c>
      <c r="D21" s="7">
        <v>26</v>
      </c>
      <c r="E21" s="7" t="s">
        <v>169</v>
      </c>
      <c r="F21" s="7" t="s">
        <v>124</v>
      </c>
      <c r="G21" s="7" t="s">
        <v>125</v>
      </c>
      <c r="H21" s="7" t="s">
        <v>126</v>
      </c>
      <c r="I21" s="7">
        <v>1949</v>
      </c>
      <c r="J21" s="7"/>
      <c r="K21" s="12">
        <v>4.4178240740740747E-2</v>
      </c>
      <c r="L21" s="8"/>
      <c r="M21" s="7"/>
      <c r="N21" s="7"/>
      <c r="O21" s="7"/>
      <c r="P21" s="7"/>
    </row>
    <row r="22" spans="1:16">
      <c r="A22" s="7">
        <v>13</v>
      </c>
      <c r="B22" s="7" t="s">
        <v>108</v>
      </c>
      <c r="C22" s="7">
        <v>8</v>
      </c>
      <c r="D22" s="7">
        <v>7</v>
      </c>
      <c r="E22" s="7" t="s">
        <v>239</v>
      </c>
      <c r="F22" s="7" t="s">
        <v>173</v>
      </c>
      <c r="G22" s="7" t="s">
        <v>224</v>
      </c>
      <c r="H22" s="11" t="s">
        <v>44</v>
      </c>
      <c r="I22" s="7">
        <v>1976</v>
      </c>
      <c r="J22" s="7"/>
      <c r="K22" s="12">
        <v>4.4247685185185182E-2</v>
      </c>
      <c r="L22" s="8"/>
      <c r="M22" s="7"/>
      <c r="N22" s="7"/>
      <c r="O22" s="7"/>
      <c r="P22" s="7"/>
    </row>
    <row r="23" spans="1:16">
      <c r="A23" s="7">
        <v>14</v>
      </c>
      <c r="B23" s="7" t="s">
        <v>165</v>
      </c>
      <c r="C23" s="7">
        <v>1</v>
      </c>
      <c r="D23" s="7">
        <v>75</v>
      </c>
      <c r="E23" s="7" t="s">
        <v>246</v>
      </c>
      <c r="F23" s="7" t="s">
        <v>247</v>
      </c>
      <c r="G23" s="7" t="s">
        <v>230</v>
      </c>
      <c r="H23" s="11" t="s">
        <v>42</v>
      </c>
      <c r="I23" s="7">
        <v>1958</v>
      </c>
      <c r="J23" s="7">
        <v>-1</v>
      </c>
      <c r="K23" s="12"/>
      <c r="L23" s="8"/>
      <c r="M23" s="7"/>
      <c r="N23" s="7"/>
      <c r="O23" s="7"/>
      <c r="P23" s="7"/>
    </row>
    <row r="24" spans="1:16">
      <c r="A24" s="7">
        <v>15</v>
      </c>
      <c r="B24" s="7" t="s">
        <v>108</v>
      </c>
      <c r="C24" s="7">
        <v>9</v>
      </c>
      <c r="D24" s="7">
        <v>5</v>
      </c>
      <c r="E24" s="7" t="s">
        <v>222</v>
      </c>
      <c r="F24" s="7" t="s">
        <v>223</v>
      </c>
      <c r="G24" s="7" t="s">
        <v>224</v>
      </c>
      <c r="H24" s="7" t="s">
        <v>44</v>
      </c>
      <c r="I24" s="7">
        <v>1972</v>
      </c>
      <c r="J24" s="7">
        <v>-1</v>
      </c>
      <c r="K24" s="12"/>
      <c r="L24" s="8"/>
      <c r="M24" s="7"/>
      <c r="N24" s="7"/>
    </row>
    <row r="25" spans="1:16">
      <c r="A25" s="7">
        <v>16</v>
      </c>
      <c r="B25" s="7" t="s">
        <v>245</v>
      </c>
      <c r="C25" s="7">
        <v>2</v>
      </c>
      <c r="D25" s="7">
        <v>28</v>
      </c>
      <c r="E25" s="7" t="s">
        <v>248</v>
      </c>
      <c r="F25" s="7" t="s">
        <v>85</v>
      </c>
      <c r="G25" s="7" t="s">
        <v>249</v>
      </c>
      <c r="H25" s="7" t="s">
        <v>129</v>
      </c>
      <c r="I25" s="7">
        <v>1954</v>
      </c>
      <c r="J25" s="7">
        <v>-1</v>
      </c>
      <c r="K25" s="12"/>
      <c r="L25" s="8"/>
      <c r="M25" s="7"/>
      <c r="N25" s="7"/>
    </row>
    <row r="26" spans="1:16">
      <c r="A26" s="7">
        <v>17</v>
      </c>
      <c r="B26" s="7" t="s">
        <v>108</v>
      </c>
      <c r="C26" s="7">
        <v>10</v>
      </c>
      <c r="D26" s="7">
        <v>6</v>
      </c>
      <c r="E26" s="7" t="s">
        <v>238</v>
      </c>
      <c r="F26" s="7" t="s">
        <v>111</v>
      </c>
      <c r="G26" s="7" t="s">
        <v>224</v>
      </c>
      <c r="H26" s="11" t="s">
        <v>44</v>
      </c>
      <c r="I26" s="7">
        <v>1969</v>
      </c>
      <c r="J26" s="7">
        <v>-1</v>
      </c>
      <c r="K26" s="12"/>
      <c r="L26" s="8"/>
      <c r="M26" s="7"/>
      <c r="N26" s="7"/>
    </row>
    <row r="27" spans="1:16">
      <c r="A27" s="7">
        <v>18</v>
      </c>
      <c r="B27" s="7" t="s">
        <v>108</v>
      </c>
      <c r="C27" s="7"/>
      <c r="D27" s="7">
        <v>9</v>
      </c>
      <c r="E27" s="7" t="s">
        <v>225</v>
      </c>
      <c r="F27" s="7" t="s">
        <v>226</v>
      </c>
      <c r="G27" s="7" t="s">
        <v>227</v>
      </c>
      <c r="H27" s="7" t="s">
        <v>167</v>
      </c>
      <c r="I27" s="7">
        <v>1974</v>
      </c>
      <c r="J27" s="7" t="s">
        <v>215</v>
      </c>
      <c r="K27" s="12"/>
      <c r="L27" s="8"/>
      <c r="M27" s="7"/>
      <c r="N27" s="7"/>
    </row>
    <row r="28" spans="1:16">
      <c r="A28" s="7"/>
      <c r="B28" s="7"/>
      <c r="C28" s="7"/>
      <c r="D28" s="7"/>
      <c r="E28" s="7"/>
      <c r="F28" s="7"/>
      <c r="G28" s="7"/>
      <c r="H28" s="7"/>
      <c r="I28" s="7"/>
      <c r="J28" s="7"/>
      <c r="K28" s="12"/>
      <c r="L28" s="8"/>
      <c r="M28" s="7"/>
    </row>
    <row r="29" spans="1:16">
      <c r="A29" s="16"/>
      <c r="B29" s="16"/>
      <c r="C29" s="7"/>
      <c r="D29" s="7"/>
      <c r="E29" s="7"/>
      <c r="F29" s="7"/>
      <c r="G29" s="7"/>
      <c r="H29" s="11"/>
      <c r="I29" s="7"/>
      <c r="J29" s="7"/>
      <c r="K29" s="12"/>
      <c r="L29" s="8"/>
      <c r="M29" s="7"/>
    </row>
    <row r="30" spans="1:16">
      <c r="A30" s="7"/>
      <c r="B30" s="16"/>
      <c r="C30" s="7"/>
      <c r="D30" s="7"/>
      <c r="E30" s="7"/>
      <c r="F30" s="7"/>
      <c r="G30" s="7"/>
      <c r="H30" s="11"/>
      <c r="I30" s="7"/>
      <c r="J30" s="7"/>
      <c r="K30" s="12"/>
      <c r="L30" s="8"/>
      <c r="M30" s="7"/>
    </row>
    <row r="31" spans="1:16">
      <c r="A31" s="7"/>
      <c r="B31" s="7"/>
      <c r="C31" s="7"/>
      <c r="D31" s="7"/>
      <c r="E31" s="7"/>
      <c r="F31" s="7"/>
      <c r="G31" s="7"/>
      <c r="H31" s="7"/>
      <c r="I31" s="7"/>
      <c r="J31" s="7"/>
      <c r="K31" s="12"/>
      <c r="L31" s="8"/>
      <c r="M31" s="7"/>
    </row>
    <row r="32" spans="1:16">
      <c r="A32" s="7"/>
      <c r="B32" s="16"/>
      <c r="C32" s="7"/>
      <c r="D32" s="7"/>
      <c r="E32" s="7"/>
      <c r="F32" s="7"/>
      <c r="G32" s="7"/>
      <c r="H32" s="7"/>
      <c r="I32" s="7"/>
      <c r="J32" s="7"/>
      <c r="K32" s="12"/>
      <c r="L32" s="8"/>
      <c r="M32" s="7"/>
    </row>
    <row r="33" spans="1:13">
      <c r="A33" s="7"/>
      <c r="B33" s="7"/>
      <c r="C33" s="7"/>
      <c r="D33" s="7"/>
      <c r="E33" s="7"/>
      <c r="F33" s="7"/>
      <c r="G33" s="7"/>
      <c r="H33" s="7"/>
      <c r="I33" s="7"/>
      <c r="J33" s="7"/>
      <c r="K33" s="12"/>
      <c r="L33" s="8"/>
      <c r="M33" s="7"/>
    </row>
    <row r="34" spans="1:13">
      <c r="A34" s="16"/>
      <c r="B34" s="16"/>
      <c r="C34" s="7"/>
      <c r="D34" s="7"/>
      <c r="E34" s="7"/>
      <c r="F34" s="7"/>
      <c r="G34" s="7"/>
      <c r="H34" s="7"/>
      <c r="I34" s="7"/>
      <c r="J34" s="7"/>
      <c r="K34" s="12"/>
      <c r="L34" s="8"/>
      <c r="M34" s="7"/>
    </row>
    <row r="35" spans="1:13">
      <c r="A35" s="7"/>
      <c r="B35" s="16"/>
      <c r="C35" s="7"/>
      <c r="D35" s="7"/>
      <c r="E35" s="7"/>
      <c r="F35" s="7"/>
      <c r="G35" s="7"/>
      <c r="H35" s="7"/>
      <c r="I35" s="7"/>
      <c r="J35" s="7"/>
      <c r="K35" s="12"/>
      <c r="L35" s="8"/>
      <c r="M35" s="7"/>
    </row>
    <row r="36" spans="1:13">
      <c r="A36" s="7"/>
      <c r="B36" s="16"/>
      <c r="C36" s="7"/>
      <c r="D36" s="7"/>
      <c r="E36" s="7"/>
      <c r="F36" s="7"/>
      <c r="G36" s="7"/>
      <c r="H36" s="7"/>
      <c r="I36" s="7"/>
      <c r="J36" s="7"/>
      <c r="K36" s="12"/>
      <c r="L36" s="8"/>
      <c r="M36" s="7"/>
    </row>
    <row r="37" spans="1:13">
      <c r="A37" s="7"/>
      <c r="B37" s="7"/>
      <c r="C37" s="7"/>
      <c r="D37" s="7"/>
      <c r="E37" s="7"/>
      <c r="F37" s="7"/>
      <c r="G37" s="7"/>
      <c r="H37" s="7"/>
      <c r="I37" s="7"/>
      <c r="J37" s="7"/>
      <c r="K37" s="12"/>
      <c r="L37" s="8"/>
      <c r="M37" s="7"/>
    </row>
    <row r="38" spans="1:13">
      <c r="A38" s="7"/>
      <c r="B38" s="16"/>
      <c r="C38" s="7"/>
      <c r="D38" s="7"/>
      <c r="E38" s="7"/>
      <c r="F38" s="7"/>
      <c r="G38" s="7"/>
      <c r="H38" s="7"/>
      <c r="I38" s="7"/>
      <c r="J38" s="7"/>
      <c r="K38" s="12"/>
      <c r="L38" s="8"/>
      <c r="M38" s="7"/>
    </row>
    <row r="39" spans="1:13">
      <c r="A39" s="16"/>
      <c r="B39" s="16"/>
      <c r="C39" s="7"/>
      <c r="D39" s="7"/>
      <c r="E39" s="7"/>
      <c r="F39" s="7"/>
      <c r="G39" s="7"/>
      <c r="H39" s="7"/>
      <c r="I39" s="7"/>
      <c r="J39" s="7"/>
      <c r="K39" s="12"/>
      <c r="L39" s="8"/>
      <c r="M39" s="7"/>
    </row>
    <row r="40" spans="1:13">
      <c r="A40" s="7"/>
      <c r="B40" s="16"/>
      <c r="C40" s="7"/>
      <c r="D40" s="7"/>
      <c r="E40" s="7"/>
      <c r="F40" s="7"/>
      <c r="G40" s="7"/>
      <c r="H40" s="11"/>
      <c r="I40" s="7"/>
      <c r="J40" s="7"/>
      <c r="K40" s="12"/>
      <c r="L40" s="8"/>
      <c r="M40" s="7"/>
    </row>
    <row r="41" spans="1:13">
      <c r="A41" s="16"/>
      <c r="B41" s="16"/>
      <c r="C41" s="7"/>
      <c r="D41" s="7"/>
      <c r="E41" s="7"/>
      <c r="F41" s="7"/>
      <c r="G41" s="7"/>
      <c r="H41" s="11"/>
      <c r="I41" s="7"/>
      <c r="J41" s="7"/>
      <c r="K41" s="12"/>
      <c r="L41" s="8"/>
      <c r="M41" s="7"/>
    </row>
    <row r="42" spans="1:13">
      <c r="A42" s="16"/>
      <c r="B42" s="7"/>
      <c r="C42" s="7"/>
      <c r="D42" s="7"/>
      <c r="E42" s="7"/>
      <c r="F42" s="7"/>
      <c r="G42" s="7"/>
      <c r="H42" s="7"/>
      <c r="I42" s="7"/>
      <c r="J42" s="7"/>
      <c r="K42" s="12"/>
      <c r="L42" s="8"/>
      <c r="M42" s="7"/>
    </row>
    <row r="43" spans="1:13">
      <c r="A43" s="16"/>
      <c r="B43" s="16"/>
      <c r="C43" s="7"/>
      <c r="D43" s="7"/>
      <c r="E43" s="7"/>
      <c r="F43" s="7"/>
      <c r="G43" s="7"/>
      <c r="H43" s="7"/>
      <c r="I43" s="7"/>
      <c r="J43" s="7"/>
      <c r="K43" s="12"/>
      <c r="L43" s="8"/>
      <c r="M43" s="7"/>
    </row>
    <row r="44" spans="1:13">
      <c r="A44" s="16"/>
      <c r="B44" s="16"/>
      <c r="C44" s="7"/>
      <c r="D44" s="7"/>
      <c r="E44" s="7"/>
      <c r="F44" s="7"/>
      <c r="G44" s="7"/>
      <c r="H44" s="11"/>
      <c r="I44" s="19"/>
      <c r="J44" s="7"/>
      <c r="K44" s="12"/>
      <c r="L44" s="8"/>
      <c r="M44" s="7"/>
    </row>
    <row r="45" spans="1:13">
      <c r="A45" s="16"/>
      <c r="B45" s="7"/>
      <c r="C45" s="7"/>
      <c r="D45" s="7"/>
      <c r="E45" s="7"/>
      <c r="F45" s="7"/>
      <c r="G45" s="7"/>
      <c r="H45" s="7"/>
      <c r="I45" s="7"/>
      <c r="J45" s="7"/>
      <c r="K45" s="12"/>
      <c r="L45" s="8"/>
      <c r="M45" s="7"/>
    </row>
    <row r="46" spans="1:13">
      <c r="A46" s="16"/>
      <c r="B46" s="16"/>
      <c r="C46" s="16"/>
      <c r="D46" s="7"/>
      <c r="E46" s="7"/>
      <c r="F46" s="7"/>
      <c r="G46" s="7"/>
      <c r="H46" s="11"/>
      <c r="I46" s="7"/>
      <c r="J46" s="7"/>
      <c r="K46" s="12"/>
      <c r="L46" s="8"/>
      <c r="M46" s="7"/>
    </row>
    <row r="47" spans="1:13">
      <c r="A47" s="7"/>
      <c r="B47" s="16"/>
      <c r="C47" s="7"/>
      <c r="D47" s="7"/>
      <c r="E47" s="7"/>
      <c r="F47" s="7"/>
      <c r="G47" s="7"/>
      <c r="H47" s="7"/>
      <c r="I47" s="7"/>
      <c r="J47" s="7"/>
      <c r="K47" s="12"/>
      <c r="L47" s="8"/>
      <c r="M47" s="7"/>
    </row>
    <row r="48" spans="1:13">
      <c r="A48" s="7"/>
      <c r="B48" s="16"/>
      <c r="C48" s="7"/>
      <c r="D48" s="7"/>
      <c r="E48" s="7"/>
      <c r="F48" s="7"/>
      <c r="G48" s="7"/>
      <c r="H48" s="7"/>
      <c r="I48" s="7"/>
      <c r="J48" s="7"/>
      <c r="K48"/>
      <c r="L48" s="8"/>
      <c r="M48" s="7"/>
    </row>
    <row r="49" spans="1:13">
      <c r="A49" s="7"/>
      <c r="B49" s="7"/>
      <c r="C49" s="7"/>
      <c r="D49"/>
      <c r="E49"/>
      <c r="F49"/>
      <c r="G49"/>
      <c r="H49"/>
      <c r="I49"/>
      <c r="J49" s="7"/>
      <c r="K49" s="12"/>
      <c r="L49" s="8"/>
      <c r="M49" s="7"/>
    </row>
    <row r="50" spans="1:13">
      <c r="A50" s="7"/>
      <c r="B50" s="7"/>
      <c r="C50" s="7"/>
      <c r="D50"/>
      <c r="E50"/>
      <c r="F50"/>
      <c r="G50"/>
      <c r="H50"/>
      <c r="I50"/>
      <c r="J50" s="7"/>
      <c r="K50" s="12"/>
      <c r="L50" s="8"/>
      <c r="M50" s="7"/>
    </row>
    <row r="51" spans="1:13">
      <c r="A51" s="7"/>
      <c r="B51" s="7"/>
      <c r="C51" s="7"/>
      <c r="D51"/>
      <c r="E51"/>
      <c r="F51"/>
      <c r="G51"/>
      <c r="H51"/>
      <c r="I51"/>
      <c r="J51" s="7"/>
      <c r="K51" s="12"/>
      <c r="L51" s="8"/>
      <c r="M51" s="7"/>
    </row>
    <row r="52" spans="1:13">
      <c r="A52" s="7"/>
      <c r="B52" s="7"/>
      <c r="C52" s="7"/>
      <c r="D52" s="7"/>
      <c r="E52" s="7"/>
      <c r="F52" s="7"/>
      <c r="G52" s="7"/>
      <c r="H52" s="11"/>
      <c r="I52" s="7"/>
      <c r="J52" s="7"/>
      <c r="K52" s="12"/>
      <c r="L52" s="8"/>
      <c r="M52" s="7"/>
    </row>
    <row r="53" spans="1:13">
      <c r="A53" s="7"/>
      <c r="B53" s="7"/>
      <c r="C53" s="7"/>
      <c r="D53" s="7"/>
      <c r="E53" s="7"/>
      <c r="F53" s="7"/>
      <c r="G53" s="7"/>
      <c r="H53" s="11"/>
      <c r="I53" s="7"/>
      <c r="J53" s="7"/>
      <c r="K53" s="12"/>
      <c r="L53" s="8"/>
      <c r="M53" s="7"/>
    </row>
    <row r="54" spans="1:13">
      <c r="A54" s="7"/>
      <c r="B54" s="7"/>
      <c r="C54" s="7"/>
      <c r="D54" s="7"/>
      <c r="E54" s="7"/>
      <c r="F54" s="7"/>
      <c r="G54" s="7"/>
      <c r="H54" s="13"/>
      <c r="I54" s="7"/>
      <c r="J54" s="7"/>
      <c r="K54" s="12"/>
      <c r="L54" s="8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12"/>
      <c r="L55" s="8"/>
      <c r="M55" s="7"/>
    </row>
    <row r="56" spans="1:13">
      <c r="A56" s="7"/>
      <c r="B56" s="7"/>
      <c r="C56" s="7"/>
      <c r="D56" s="7"/>
      <c r="E56" s="7"/>
      <c r="F56" s="7"/>
      <c r="G56" s="7"/>
      <c r="H56" s="11"/>
      <c r="I56" s="7"/>
      <c r="J56" s="7"/>
      <c r="K56" s="12"/>
      <c r="L56" s="8"/>
      <c r="M56" s="7"/>
    </row>
    <row r="57" spans="1:1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7"/>
    </row>
    <row r="58" spans="1:1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7"/>
    </row>
    <row r="59" spans="1:1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7"/>
    </row>
    <row r="60" spans="1:1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7"/>
    </row>
    <row r="61" spans="1:1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7"/>
    </row>
    <row r="62" spans="1:13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7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G4" sqref="G4"/>
    </sheetView>
  </sheetViews>
  <sheetFormatPr defaultRowHeight="14.25"/>
  <cols>
    <col min="1" max="2" width="3.75" style="4" customWidth="1"/>
    <col min="3" max="3" width="3.125" style="4" customWidth="1"/>
    <col min="4" max="4" width="4.625" style="4" customWidth="1"/>
    <col min="5" max="6" width="12.875" style="4" customWidth="1"/>
    <col min="7" max="7" width="26.25" style="4" customWidth="1"/>
    <col min="8" max="8" width="25" style="4" customWidth="1"/>
    <col min="9" max="9" width="6.25" style="4" customWidth="1"/>
    <col min="10" max="10" width="4.75" style="4" customWidth="1"/>
    <col min="11" max="12" width="9.125" style="4" customWidth="1"/>
  </cols>
  <sheetData>
    <row r="1" spans="1:12">
      <c r="A1" s="29" t="s">
        <v>17</v>
      </c>
      <c r="B1" s="29"/>
      <c r="C1" s="29"/>
      <c r="D1" s="4" t="str">
        <f>List1!D1</f>
        <v>Velká cena Losiny 2017</v>
      </c>
    </row>
    <row r="2" spans="1:12">
      <c r="A2" s="29" t="s">
        <v>18</v>
      </c>
      <c r="B2" s="29"/>
      <c r="C2" s="29"/>
      <c r="D2" s="4" t="str">
        <f>List1!D2</f>
        <v>29.04.2017</v>
      </c>
    </row>
    <row r="3" spans="1:12">
      <c r="A3" s="29" t="s">
        <v>19</v>
      </c>
      <c r="B3" s="29"/>
      <c r="C3" s="29"/>
      <c r="D3" s="4" t="s">
        <v>251</v>
      </c>
    </row>
    <row r="4" spans="1:12">
      <c r="A4" s="29" t="s">
        <v>21</v>
      </c>
      <c r="B4" s="29"/>
      <c r="C4" s="29"/>
      <c r="D4" s="4" t="s">
        <v>130</v>
      </c>
    </row>
    <row r="5" spans="1:12">
      <c r="A5" s="29" t="s">
        <v>23</v>
      </c>
      <c r="B5" s="29"/>
      <c r="C5" s="29"/>
      <c r="D5" s="4" t="s">
        <v>131</v>
      </c>
    </row>
    <row r="6" spans="1:12">
      <c r="A6" s="29" t="s">
        <v>25</v>
      </c>
      <c r="B6" s="29"/>
      <c r="C6" s="29"/>
      <c r="D6" s="4" t="s">
        <v>171</v>
      </c>
    </row>
    <row r="7" spans="1:12">
      <c r="A7" s="29" t="s">
        <v>27</v>
      </c>
      <c r="B7" s="29"/>
      <c r="C7" s="29"/>
      <c r="D7" s="4" t="s">
        <v>208</v>
      </c>
    </row>
    <row r="9" spans="1:12" ht="15">
      <c r="A9" s="22" t="s">
        <v>28</v>
      </c>
      <c r="B9" s="22" t="s">
        <v>29</v>
      </c>
      <c r="C9" s="22" t="s">
        <v>30</v>
      </c>
      <c r="D9" s="22" t="s">
        <v>31</v>
      </c>
      <c r="E9" s="22" t="s">
        <v>32</v>
      </c>
      <c r="F9" s="22" t="s">
        <v>33</v>
      </c>
      <c r="G9" s="22" t="s">
        <v>34</v>
      </c>
      <c r="H9" s="22" t="s">
        <v>35</v>
      </c>
      <c r="I9" s="22" t="s">
        <v>36</v>
      </c>
      <c r="J9" s="22" t="s">
        <v>37</v>
      </c>
      <c r="K9" s="22" t="s">
        <v>38</v>
      </c>
      <c r="L9" s="5" t="s">
        <v>39</v>
      </c>
    </row>
    <row r="10" spans="1:12">
      <c r="A10" s="14">
        <v>1</v>
      </c>
      <c r="B10" s="14" t="s">
        <v>130</v>
      </c>
      <c r="C10" s="14">
        <v>1</v>
      </c>
      <c r="D10" s="14">
        <v>6</v>
      </c>
      <c r="E10" s="14" t="s">
        <v>260</v>
      </c>
      <c r="F10" s="14" t="s">
        <v>78</v>
      </c>
      <c r="G10" s="14" t="s">
        <v>261</v>
      </c>
      <c r="H10" s="14" t="s">
        <v>163</v>
      </c>
      <c r="I10" s="14">
        <v>2000</v>
      </c>
      <c r="J10" s="14"/>
      <c r="K10" s="28">
        <v>3.9467592592592596E-2</v>
      </c>
    </row>
    <row r="11" spans="1:12">
      <c r="A11" s="7">
        <v>2</v>
      </c>
      <c r="B11" s="7" t="s">
        <v>130</v>
      </c>
      <c r="C11" s="7">
        <v>2</v>
      </c>
      <c r="D11" s="7">
        <v>1</v>
      </c>
      <c r="E11" s="7" t="s">
        <v>107</v>
      </c>
      <c r="F11" s="7" t="s">
        <v>138</v>
      </c>
      <c r="G11" s="7" t="s">
        <v>70</v>
      </c>
      <c r="H11" s="7" t="s">
        <v>60</v>
      </c>
      <c r="I11" s="7">
        <v>1999</v>
      </c>
      <c r="J11" s="7"/>
      <c r="K11" s="12">
        <v>4.1921296296296297E-2</v>
      </c>
    </row>
    <row r="12" spans="1:12">
      <c r="A12" s="7">
        <v>3</v>
      </c>
      <c r="B12" s="7" t="s">
        <v>130</v>
      </c>
      <c r="C12" s="7">
        <v>3</v>
      </c>
      <c r="D12" s="7">
        <v>5</v>
      </c>
      <c r="E12" s="7" t="s">
        <v>253</v>
      </c>
      <c r="F12" s="7" t="s">
        <v>143</v>
      </c>
      <c r="G12" s="7" t="s">
        <v>254</v>
      </c>
      <c r="H12" s="7" t="s">
        <v>167</v>
      </c>
      <c r="I12" s="7">
        <v>2001</v>
      </c>
      <c r="J12" s="7"/>
      <c r="K12" s="12">
        <v>4.2303240740740738E-2</v>
      </c>
    </row>
    <row r="13" spans="1:12">
      <c r="A13" s="7">
        <v>4</v>
      </c>
      <c r="B13" s="16" t="s">
        <v>130</v>
      </c>
      <c r="C13" s="7">
        <v>4</v>
      </c>
      <c r="D13" s="7">
        <v>2</v>
      </c>
      <c r="E13" s="7" t="s">
        <v>257</v>
      </c>
      <c r="F13" s="7" t="s">
        <v>78</v>
      </c>
      <c r="G13" s="7" t="s">
        <v>240</v>
      </c>
      <c r="H13" s="17" t="s">
        <v>102</v>
      </c>
      <c r="I13" s="7">
        <v>2001</v>
      </c>
      <c r="J13" s="7"/>
      <c r="K13" s="12">
        <v>4.3541666666666666E-2</v>
      </c>
    </row>
    <row r="14" spans="1:12">
      <c r="A14" s="7">
        <v>5</v>
      </c>
      <c r="B14" s="7" t="s">
        <v>130</v>
      </c>
      <c r="C14" s="7">
        <v>5</v>
      </c>
      <c r="D14" s="7">
        <v>3</v>
      </c>
      <c r="E14" s="7" t="s">
        <v>258</v>
      </c>
      <c r="F14" s="7" t="s">
        <v>58</v>
      </c>
      <c r="G14" s="7" t="s">
        <v>259</v>
      </c>
      <c r="H14" s="7" t="s">
        <v>237</v>
      </c>
      <c r="I14" s="7">
        <v>2000</v>
      </c>
      <c r="J14" s="7"/>
      <c r="K14" s="12">
        <v>4.5162037037037035E-2</v>
      </c>
    </row>
    <row r="15" spans="1:12">
      <c r="A15" s="7">
        <v>6</v>
      </c>
      <c r="B15" s="7" t="s">
        <v>130</v>
      </c>
      <c r="C15" s="7">
        <v>6</v>
      </c>
      <c r="D15" s="7">
        <v>4</v>
      </c>
      <c r="E15" s="7" t="s">
        <v>255</v>
      </c>
      <c r="F15" s="7" t="s">
        <v>136</v>
      </c>
      <c r="G15" s="7" t="s">
        <v>256</v>
      </c>
      <c r="H15" s="7" t="s">
        <v>167</v>
      </c>
      <c r="I15" s="7">
        <v>2000</v>
      </c>
      <c r="J15" s="7"/>
      <c r="K15" s="12">
        <v>5.3321759259259256E-2</v>
      </c>
    </row>
    <row r="16" spans="1:12">
      <c r="A16" s="7"/>
      <c r="B16" s="7"/>
      <c r="C16" s="7"/>
      <c r="D16" s="7"/>
      <c r="E16" s="7"/>
      <c r="F16" s="7"/>
      <c r="G16" s="7"/>
      <c r="H16" s="11"/>
      <c r="I16" s="7"/>
      <c r="J16" s="7"/>
      <c r="K16" s="12"/>
    </row>
    <row r="17" spans="1:11">
      <c r="A17" s="7"/>
      <c r="B17" s="7"/>
      <c r="C17" s="7"/>
      <c r="D17" s="7"/>
      <c r="E17" s="7"/>
      <c r="F17" s="7"/>
      <c r="G17" s="7"/>
      <c r="H17" s="17"/>
      <c r="I17" s="7"/>
      <c r="J17"/>
      <c r="K17"/>
    </row>
    <row r="18" spans="1:11">
      <c r="A18"/>
      <c r="B18"/>
      <c r="C18"/>
      <c r="D18"/>
      <c r="E18"/>
      <c r="F18"/>
      <c r="G18"/>
      <c r="H18"/>
      <c r="I18"/>
      <c r="J18"/>
      <c r="K18"/>
    </row>
    <row r="19" spans="1:11">
      <c r="A19"/>
      <c r="B19"/>
      <c r="C19"/>
      <c r="D19"/>
      <c r="E19"/>
      <c r="F19"/>
      <c r="G19"/>
      <c r="H19"/>
      <c r="I19"/>
      <c r="J19"/>
      <c r="K19"/>
    </row>
    <row r="20" spans="1:11">
      <c r="A20"/>
      <c r="B20"/>
      <c r="C20"/>
      <c r="D20"/>
      <c r="E20"/>
      <c r="F20"/>
      <c r="G20"/>
      <c r="H20"/>
      <c r="I20"/>
      <c r="J20"/>
      <c r="K20"/>
    </row>
    <row r="21" spans="1:11">
      <c r="A21"/>
      <c r="B21"/>
      <c r="C21"/>
      <c r="D21"/>
      <c r="E21"/>
      <c r="F21"/>
      <c r="G21"/>
      <c r="H21"/>
      <c r="I21"/>
      <c r="J21"/>
      <c r="K21"/>
    </row>
    <row r="22" spans="1:11">
      <c r="A22"/>
      <c r="B22"/>
      <c r="C22"/>
      <c r="D22"/>
      <c r="E22"/>
      <c r="F22"/>
      <c r="G22"/>
      <c r="H22"/>
      <c r="I22"/>
      <c r="J22"/>
      <c r="K22"/>
    </row>
    <row r="23" spans="1:11">
      <c r="A23"/>
      <c r="B23"/>
      <c r="C23"/>
      <c r="D23"/>
      <c r="E23"/>
      <c r="F23"/>
      <c r="G23"/>
      <c r="H23"/>
      <c r="I23"/>
      <c r="J23"/>
      <c r="K23"/>
    </row>
    <row r="24" spans="1:11">
      <c r="A24"/>
      <c r="B24"/>
      <c r="C24"/>
      <c r="D24"/>
      <c r="E24"/>
      <c r="F24"/>
      <c r="G24"/>
      <c r="H24"/>
      <c r="I24"/>
      <c r="J24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>
      <c r="A26"/>
      <c r="B26"/>
      <c r="C26"/>
      <c r="D26"/>
      <c r="E26"/>
      <c r="F26"/>
      <c r="G26"/>
      <c r="H26"/>
      <c r="I26"/>
      <c r="J26"/>
      <c r="K26"/>
    </row>
    <row r="27" spans="1:11">
      <c r="A27"/>
      <c r="B27"/>
      <c r="C27"/>
      <c r="D27"/>
      <c r="E27"/>
      <c r="F27"/>
      <c r="G27"/>
      <c r="H27"/>
      <c r="I27"/>
      <c r="J27"/>
      <c r="K27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7"/>
  <sheetViews>
    <sheetView topLeftCell="B1" workbookViewId="0">
      <selection activeCell="B17" sqref="A17:IV17"/>
    </sheetView>
  </sheetViews>
  <sheetFormatPr defaultRowHeight="14.25"/>
  <cols>
    <col min="1" max="2" width="3.75" style="4" customWidth="1"/>
    <col min="3" max="3" width="4.25" style="4" customWidth="1"/>
    <col min="4" max="4" width="4.625" style="4" customWidth="1"/>
    <col min="5" max="6" width="12.875" style="4" customWidth="1"/>
    <col min="7" max="7" width="29.625" style="4" customWidth="1"/>
    <col min="8" max="8" width="25" style="4" customWidth="1"/>
    <col min="9" max="9" width="10.125" style="4" customWidth="1"/>
    <col min="10" max="10" width="5.75" style="4" customWidth="1"/>
    <col min="11" max="12" width="9.125" style="4" customWidth="1"/>
  </cols>
  <sheetData>
    <row r="1" spans="1:14">
      <c r="A1" s="29" t="s">
        <v>17</v>
      </c>
      <c r="B1" s="29"/>
      <c r="C1" s="29"/>
      <c r="D1" s="4" t="str">
        <f>List1!D1</f>
        <v>Velká cena Losiny 2017</v>
      </c>
    </row>
    <row r="2" spans="1:14">
      <c r="A2" s="29" t="s">
        <v>18</v>
      </c>
      <c r="B2" s="29"/>
      <c r="C2" s="29"/>
      <c r="D2" s="4" t="str">
        <f>List1!D2</f>
        <v>29.04.2017</v>
      </c>
    </row>
    <row r="3" spans="1:14">
      <c r="A3" s="29" t="s">
        <v>19</v>
      </c>
      <c r="B3" s="29"/>
      <c r="C3" s="29"/>
      <c r="D3" s="4" t="s">
        <v>104</v>
      </c>
    </row>
    <row r="4" spans="1:14">
      <c r="A4" s="29" t="s">
        <v>21</v>
      </c>
      <c r="B4" s="29"/>
      <c r="C4" s="29"/>
      <c r="D4" s="4" t="s">
        <v>139</v>
      </c>
    </row>
    <row r="5" spans="1:14">
      <c r="A5" s="29" t="s">
        <v>23</v>
      </c>
      <c r="B5" s="29"/>
      <c r="C5" s="29"/>
      <c r="D5" s="4" t="s">
        <v>131</v>
      </c>
    </row>
    <row r="6" spans="1:14">
      <c r="A6" s="29" t="s">
        <v>25</v>
      </c>
      <c r="B6" s="29"/>
      <c r="C6" s="29"/>
      <c r="D6" s="4" t="s">
        <v>172</v>
      </c>
    </row>
    <row r="7" spans="1:14">
      <c r="A7" s="29" t="s">
        <v>27</v>
      </c>
      <c r="B7" s="29"/>
      <c r="C7" s="29"/>
      <c r="D7" s="4" t="s">
        <v>208</v>
      </c>
    </row>
    <row r="9" spans="1:14" ht="15">
      <c r="A9" s="22" t="s">
        <v>28</v>
      </c>
      <c r="B9" s="22" t="s">
        <v>29</v>
      </c>
      <c r="C9" s="22" t="s">
        <v>30</v>
      </c>
      <c r="D9" s="22" t="s">
        <v>31</v>
      </c>
      <c r="E9" s="22" t="s">
        <v>32</v>
      </c>
      <c r="F9" s="22" t="s">
        <v>33</v>
      </c>
      <c r="G9" s="22" t="s">
        <v>34</v>
      </c>
      <c r="H9" s="22" t="s">
        <v>35</v>
      </c>
      <c r="I9" s="22" t="s">
        <v>36</v>
      </c>
      <c r="J9" s="22" t="s">
        <v>37</v>
      </c>
      <c r="K9" s="22" t="s">
        <v>38</v>
      </c>
      <c r="L9" s="5" t="s">
        <v>39</v>
      </c>
    </row>
    <row r="10" spans="1:14">
      <c r="A10" s="14">
        <v>1</v>
      </c>
      <c r="B10" s="14" t="s">
        <v>140</v>
      </c>
      <c r="C10" s="14">
        <v>1</v>
      </c>
      <c r="D10" s="14">
        <v>6</v>
      </c>
      <c r="E10" s="14" t="s">
        <v>263</v>
      </c>
      <c r="F10" s="14" t="s">
        <v>168</v>
      </c>
      <c r="G10" s="14" t="s">
        <v>264</v>
      </c>
      <c r="H10" s="14" t="s">
        <v>42</v>
      </c>
      <c r="I10" s="14">
        <v>1990</v>
      </c>
      <c r="J10" s="14"/>
      <c r="K10" s="28">
        <v>4.2025462962962966E-2</v>
      </c>
      <c r="M10" s="7"/>
      <c r="N10" s="7"/>
    </row>
    <row r="11" spans="1:14">
      <c r="A11" s="7">
        <v>2</v>
      </c>
      <c r="B11" s="7" t="s">
        <v>140</v>
      </c>
      <c r="C11" s="7">
        <v>2</v>
      </c>
      <c r="D11" s="7">
        <v>1</v>
      </c>
      <c r="E11" s="7" t="s">
        <v>109</v>
      </c>
      <c r="F11" s="7" t="s">
        <v>110</v>
      </c>
      <c r="G11" s="7" t="s">
        <v>49</v>
      </c>
      <c r="H11" s="7" t="s">
        <v>56</v>
      </c>
      <c r="I11" s="7">
        <v>1996</v>
      </c>
      <c r="J11" s="7"/>
      <c r="K11" s="12">
        <v>4.2488425925925923E-2</v>
      </c>
      <c r="M11" s="7"/>
      <c r="N11" s="7"/>
    </row>
    <row r="12" spans="1:14">
      <c r="A12" s="7">
        <v>3</v>
      </c>
      <c r="B12" s="7" t="s">
        <v>140</v>
      </c>
      <c r="C12" s="7">
        <v>3</v>
      </c>
      <c r="D12" s="7">
        <v>7</v>
      </c>
      <c r="E12" s="7" t="s">
        <v>135</v>
      </c>
      <c r="F12" s="7" t="s">
        <v>136</v>
      </c>
      <c r="G12" s="7" t="s">
        <v>95</v>
      </c>
      <c r="H12" s="7" t="s">
        <v>137</v>
      </c>
      <c r="I12" s="7">
        <v>1997</v>
      </c>
      <c r="J12" s="7"/>
      <c r="K12" s="12">
        <v>4.4108796296296299E-2</v>
      </c>
      <c r="L12"/>
      <c r="M12" s="7"/>
      <c r="N12" s="7"/>
    </row>
    <row r="13" spans="1:14">
      <c r="A13" s="7">
        <v>4</v>
      </c>
      <c r="B13" s="7" t="s">
        <v>140</v>
      </c>
      <c r="C13" s="7">
        <v>4</v>
      </c>
      <c r="D13" s="7">
        <v>8</v>
      </c>
      <c r="E13" s="7" t="s">
        <v>142</v>
      </c>
      <c r="F13" s="7" t="s">
        <v>83</v>
      </c>
      <c r="G13" s="7" t="s">
        <v>182</v>
      </c>
      <c r="H13" s="7" t="s">
        <v>113</v>
      </c>
      <c r="I13" s="7">
        <v>1995</v>
      </c>
      <c r="J13" s="7"/>
      <c r="K13" s="12">
        <v>4.50462962962963E-2</v>
      </c>
      <c r="M13" s="7"/>
      <c r="N13" s="7"/>
    </row>
    <row r="14" spans="1:14">
      <c r="A14" s="7">
        <v>5</v>
      </c>
      <c r="B14" s="7" t="s">
        <v>140</v>
      </c>
      <c r="C14" s="7">
        <v>5</v>
      </c>
      <c r="D14" s="7">
        <v>5</v>
      </c>
      <c r="E14" s="7" t="s">
        <v>133</v>
      </c>
      <c r="F14" s="7" t="s">
        <v>58</v>
      </c>
      <c r="G14" s="7" t="s">
        <v>262</v>
      </c>
      <c r="H14" s="7" t="s">
        <v>134</v>
      </c>
      <c r="I14" s="7">
        <v>1997</v>
      </c>
      <c r="J14" s="7"/>
      <c r="K14" s="12">
        <v>4.7731481481481486E-2</v>
      </c>
      <c r="L14"/>
      <c r="M14" s="7"/>
      <c r="N14" s="7"/>
    </row>
    <row r="15" spans="1:14">
      <c r="A15" s="7">
        <v>6</v>
      </c>
      <c r="B15" s="7" t="s">
        <v>140</v>
      </c>
      <c r="C15" s="7">
        <v>6</v>
      </c>
      <c r="D15" s="7">
        <v>4</v>
      </c>
      <c r="E15" s="7" t="s">
        <v>133</v>
      </c>
      <c r="F15" s="7" t="s">
        <v>98</v>
      </c>
      <c r="G15" s="7" t="s">
        <v>116</v>
      </c>
      <c r="H15" s="7" t="s">
        <v>134</v>
      </c>
      <c r="I15" s="7">
        <v>1993</v>
      </c>
      <c r="J15" s="7"/>
      <c r="K15" s="12">
        <v>4.7858796296296295E-2</v>
      </c>
      <c r="L15"/>
      <c r="M15" s="7"/>
      <c r="N15" s="7"/>
    </row>
    <row r="16" spans="1:14">
      <c r="A16" s="7">
        <v>7</v>
      </c>
      <c r="B16" s="7" t="s">
        <v>140</v>
      </c>
      <c r="C16" s="7">
        <v>7</v>
      </c>
      <c r="D16" s="7">
        <v>2</v>
      </c>
      <c r="E16" s="7" t="s">
        <v>93</v>
      </c>
      <c r="F16" s="7" t="s">
        <v>122</v>
      </c>
      <c r="G16" s="7" t="s">
        <v>95</v>
      </c>
      <c r="H16" s="7" t="s">
        <v>96</v>
      </c>
      <c r="I16" s="7">
        <v>1997</v>
      </c>
      <c r="J16" s="7"/>
      <c r="K16" s="12">
        <v>4.9386574074074076E-2</v>
      </c>
      <c r="L16"/>
      <c r="M16" s="7"/>
      <c r="N16" s="7"/>
    </row>
    <row r="17" spans="1:14">
      <c r="A17" s="7">
        <v>8</v>
      </c>
      <c r="B17" s="7" t="s">
        <v>141</v>
      </c>
      <c r="C17" s="7">
        <v>1</v>
      </c>
      <c r="D17" s="7">
        <v>34</v>
      </c>
      <c r="E17" s="7" t="s">
        <v>272</v>
      </c>
      <c r="F17" s="7" t="s">
        <v>58</v>
      </c>
      <c r="G17" s="7" t="s">
        <v>268</v>
      </c>
      <c r="H17" s="15" t="s">
        <v>42</v>
      </c>
      <c r="I17" s="7">
        <v>1981</v>
      </c>
      <c r="J17" s="7"/>
      <c r="K17" s="12">
        <v>5.168981481481482E-2</v>
      </c>
      <c r="L17"/>
      <c r="M17" s="7"/>
      <c r="N17" s="7"/>
    </row>
    <row r="18" spans="1:14">
      <c r="A18" s="7">
        <v>9</v>
      </c>
      <c r="B18" s="7" t="s">
        <v>141</v>
      </c>
      <c r="C18" s="7">
        <v>2</v>
      </c>
      <c r="D18" s="7">
        <v>31</v>
      </c>
      <c r="E18" s="7" t="s">
        <v>174</v>
      </c>
      <c r="F18" s="7" t="s">
        <v>78</v>
      </c>
      <c r="G18" s="7"/>
      <c r="H18" s="7" t="s">
        <v>175</v>
      </c>
      <c r="I18" s="7">
        <v>1983</v>
      </c>
      <c r="J18" s="7"/>
      <c r="K18" s="12">
        <v>5.5636574074074074E-2</v>
      </c>
      <c r="L18"/>
      <c r="M18" s="7"/>
      <c r="N18" s="7"/>
    </row>
    <row r="19" spans="1:14">
      <c r="A19" s="7">
        <v>10</v>
      </c>
      <c r="B19" s="7" t="s">
        <v>141</v>
      </c>
      <c r="C19" s="7">
        <v>3</v>
      </c>
      <c r="D19" s="7">
        <v>30</v>
      </c>
      <c r="E19" s="7" t="s">
        <v>269</v>
      </c>
      <c r="F19" s="7" t="s">
        <v>270</v>
      </c>
      <c r="G19" s="7" t="s">
        <v>271</v>
      </c>
      <c r="H19" s="7" t="s">
        <v>167</v>
      </c>
      <c r="I19" s="7">
        <v>1979</v>
      </c>
      <c r="J19" s="7"/>
      <c r="K19" s="12">
        <v>5.6423611111111112E-2</v>
      </c>
      <c r="L19"/>
      <c r="M19" s="7"/>
      <c r="N19" s="7"/>
    </row>
    <row r="20" spans="1:14">
      <c r="A20" s="7">
        <v>11</v>
      </c>
      <c r="B20" s="7" t="s">
        <v>141</v>
      </c>
      <c r="C20" s="7">
        <v>4</v>
      </c>
      <c r="D20" s="7">
        <v>32</v>
      </c>
      <c r="E20" s="7" t="s">
        <v>266</v>
      </c>
      <c r="F20" s="7" t="s">
        <v>41</v>
      </c>
      <c r="G20" s="7" t="s">
        <v>128</v>
      </c>
      <c r="H20" s="7" t="s">
        <v>102</v>
      </c>
      <c r="I20" s="7">
        <v>1980</v>
      </c>
      <c r="J20" s="7">
        <v>-1</v>
      </c>
      <c r="K20" s="12"/>
      <c r="L20"/>
      <c r="M20" s="7"/>
      <c r="N20" s="7"/>
    </row>
    <row r="21" spans="1:14">
      <c r="A21" s="7"/>
      <c r="B21" s="7" t="s">
        <v>141</v>
      </c>
      <c r="C21" s="7"/>
      <c r="D21" s="7">
        <v>33</v>
      </c>
      <c r="E21" s="7" t="s">
        <v>267</v>
      </c>
      <c r="F21" s="7" t="s">
        <v>223</v>
      </c>
      <c r="G21" s="7" t="s">
        <v>268</v>
      </c>
      <c r="H21" s="7" t="s">
        <v>129</v>
      </c>
      <c r="I21" s="7">
        <v>1985</v>
      </c>
      <c r="J21" s="7"/>
      <c r="K21" s="12" t="s">
        <v>215</v>
      </c>
      <c r="L21"/>
      <c r="M21" s="7"/>
      <c r="N21" s="7"/>
    </row>
    <row r="22" spans="1:14">
      <c r="A22" s="7"/>
      <c r="B22" s="7" t="s">
        <v>140</v>
      </c>
      <c r="C22" s="7"/>
      <c r="D22" s="7">
        <v>3</v>
      </c>
      <c r="E22" s="7" t="s">
        <v>265</v>
      </c>
      <c r="F22" s="7" t="s">
        <v>111</v>
      </c>
      <c r="G22" s="7" t="s">
        <v>70</v>
      </c>
      <c r="H22" s="7" t="s">
        <v>71</v>
      </c>
      <c r="I22" s="7">
        <v>1992</v>
      </c>
      <c r="J22" s="7"/>
      <c r="K22" s="12" t="s">
        <v>215</v>
      </c>
      <c r="M22" s="7"/>
      <c r="N22" s="7"/>
    </row>
    <row r="23" spans="1:14">
      <c r="A23" s="7"/>
      <c r="B23" s="7" t="s">
        <v>140</v>
      </c>
      <c r="C23" s="7"/>
      <c r="D23" s="7">
        <v>9</v>
      </c>
      <c r="E23" s="7" t="s">
        <v>266</v>
      </c>
      <c r="F23" s="7" t="s">
        <v>41</v>
      </c>
      <c r="G23" s="7" t="s">
        <v>273</v>
      </c>
      <c r="H23" s="7" t="s">
        <v>42</v>
      </c>
      <c r="I23" s="7">
        <v>1999</v>
      </c>
      <c r="J23" s="7"/>
      <c r="K23" s="12" t="s">
        <v>215</v>
      </c>
      <c r="L23"/>
      <c r="M23" s="7"/>
      <c r="N23" s="7"/>
    </row>
    <row r="24" spans="1:14">
      <c r="A24" s="7"/>
      <c r="B24" s="7"/>
      <c r="C24" s="7"/>
      <c r="D24" s="7"/>
      <c r="E24" s="7"/>
      <c r="F24" s="7"/>
      <c r="G24" s="7"/>
      <c r="H24" s="7"/>
      <c r="I24" s="7"/>
      <c r="J24" s="7"/>
      <c r="K24" s="12"/>
      <c r="L24"/>
      <c r="M24" s="7"/>
    </row>
    <row r="25" spans="1:14">
      <c r="A25" s="7"/>
      <c r="B25" s="7"/>
      <c r="C25" s="7"/>
      <c r="D25" s="7"/>
      <c r="E25" s="7"/>
      <c r="F25" s="7"/>
      <c r="G25" s="7"/>
      <c r="H25" s="7"/>
      <c r="I25" s="7"/>
      <c r="J25" s="7"/>
      <c r="K25" s="12"/>
      <c r="L25"/>
      <c r="M25" s="7"/>
    </row>
    <row r="26" spans="1:14">
      <c r="A26" s="16"/>
      <c r="B26" s="7"/>
      <c r="C26" s="7"/>
      <c r="D26" s="7"/>
      <c r="E26" s="7"/>
      <c r="F26" s="7"/>
      <c r="G26" s="7"/>
      <c r="H26" s="7"/>
      <c r="I26" s="7"/>
      <c r="J26" s="7"/>
      <c r="K26" s="12"/>
      <c r="L26"/>
      <c r="M26" s="7"/>
    </row>
    <row r="27" spans="1:14">
      <c r="A27" s="16"/>
      <c r="B27" s="7"/>
      <c r="C27" s="7"/>
      <c r="D27" s="7"/>
      <c r="E27" s="7"/>
      <c r="F27" s="7"/>
      <c r="G27" s="7"/>
      <c r="H27" s="15"/>
      <c r="I27" s="7"/>
      <c r="J27" s="7"/>
      <c r="K27" s="12"/>
      <c r="M27" s="7"/>
    </row>
    <row r="28" spans="1:14">
      <c r="A28" s="7"/>
      <c r="B28" s="16"/>
      <c r="C28" s="7"/>
      <c r="D28" s="7"/>
      <c r="E28" s="7"/>
      <c r="F28" s="7"/>
      <c r="G28" s="7"/>
      <c r="H28" s="7"/>
      <c r="I28" s="7"/>
      <c r="J28" s="7"/>
      <c r="K28" s="12"/>
      <c r="L28" s="8"/>
      <c r="M28" s="7"/>
    </row>
    <row r="29" spans="1:14">
      <c r="A29" s="7"/>
      <c r="B29" s="7"/>
      <c r="C29" s="7"/>
      <c r="D29" s="7"/>
      <c r="E29" s="7"/>
      <c r="F29" s="7"/>
      <c r="G29" s="7"/>
      <c r="H29" s="7"/>
      <c r="I29" s="7"/>
      <c r="J29" s="7"/>
      <c r="K29" s="12"/>
      <c r="L29"/>
      <c r="M29" s="7"/>
    </row>
    <row r="30" spans="1:14">
      <c r="A30" s="16"/>
      <c r="B30" s="16"/>
      <c r="C30" s="7"/>
      <c r="D30" s="7"/>
      <c r="E30" s="7"/>
      <c r="F30" s="7"/>
      <c r="G30" s="7"/>
      <c r="H30" s="7"/>
      <c r="I30" s="7"/>
      <c r="J30" s="7"/>
      <c r="K30" s="12"/>
      <c r="M30" s="7"/>
    </row>
    <row r="31" spans="1:14">
      <c r="A31" s="16"/>
      <c r="B31" s="16"/>
      <c r="C31" s="7"/>
      <c r="D31" s="7"/>
      <c r="E31" s="7"/>
      <c r="F31" s="7"/>
      <c r="G31" s="7"/>
      <c r="H31" s="11"/>
      <c r="I31" s="7"/>
      <c r="J31" s="7"/>
      <c r="K31" s="12"/>
      <c r="M31" s="7"/>
    </row>
    <row r="32" spans="1:14">
      <c r="A32" s="16"/>
      <c r="B32" s="7"/>
      <c r="C32" s="7"/>
      <c r="D32" s="7"/>
      <c r="E32" s="7"/>
      <c r="F32" s="7"/>
      <c r="G32" s="7"/>
      <c r="H32" s="7"/>
      <c r="I32" s="7"/>
      <c r="J32" s="7"/>
      <c r="K32" s="12"/>
      <c r="L32"/>
      <c r="M32" s="7"/>
    </row>
    <row r="33" spans="1:13">
      <c r="A33" s="16"/>
      <c r="B33" s="16"/>
      <c r="C33" s="7"/>
      <c r="D33" s="7"/>
      <c r="E33" s="7"/>
      <c r="F33" s="7"/>
      <c r="G33" s="7"/>
      <c r="H33" s="7"/>
      <c r="I33" s="7"/>
      <c r="J33" s="7"/>
      <c r="K33" s="12"/>
      <c r="M33" s="7"/>
    </row>
    <row r="34" spans="1:13">
      <c r="A34" s="16"/>
      <c r="B34" s="7"/>
      <c r="C34" s="7"/>
      <c r="D34" s="7"/>
      <c r="E34" s="7"/>
      <c r="F34" s="7"/>
      <c r="G34" s="7"/>
      <c r="H34" s="7"/>
      <c r="I34" s="7"/>
      <c r="J34" s="7"/>
      <c r="K34" s="12"/>
      <c r="L34"/>
      <c r="M34" s="7"/>
    </row>
    <row r="35" spans="1:13">
      <c r="A35" s="16"/>
      <c r="B35" s="7"/>
      <c r="C35" s="7"/>
      <c r="D35" s="7"/>
      <c r="E35" s="7"/>
      <c r="F35" s="7"/>
      <c r="G35" s="7"/>
      <c r="H35" s="15"/>
      <c r="I35" s="7"/>
      <c r="J35" s="7"/>
      <c r="K35" s="12"/>
      <c r="L35" s="8"/>
      <c r="M35" s="7"/>
    </row>
    <row r="36" spans="1:13">
      <c r="A36" s="16"/>
      <c r="B36" s="16"/>
      <c r="C36" s="7"/>
      <c r="D36" s="7"/>
      <c r="E36" s="7"/>
      <c r="F36" s="7"/>
      <c r="G36" s="7"/>
      <c r="H36" s="15"/>
      <c r="I36" s="7"/>
      <c r="J36" s="7"/>
      <c r="K36" s="12"/>
      <c r="M36" s="7"/>
    </row>
    <row r="37" spans="1:13">
      <c r="A37" s="16"/>
      <c r="B37" s="7"/>
      <c r="C37" s="7"/>
      <c r="D37" s="7"/>
      <c r="E37" s="7"/>
      <c r="F37" s="7"/>
      <c r="G37" s="7"/>
      <c r="H37" s="11"/>
      <c r="I37" s="7"/>
      <c r="J37" s="7"/>
      <c r="K37" s="12"/>
      <c r="M37" s="7"/>
    </row>
    <row r="38" spans="1:13">
      <c r="A38" s="16"/>
      <c r="B38" s="7"/>
      <c r="C38" s="7"/>
      <c r="D38" s="7"/>
      <c r="E38" s="7"/>
      <c r="F38" s="7"/>
      <c r="G38" s="7"/>
      <c r="H38" s="7"/>
      <c r="I38" s="7"/>
      <c r="J38" s="7"/>
      <c r="K38" s="12"/>
      <c r="L38"/>
      <c r="M38" s="7"/>
    </row>
    <row r="39" spans="1:13">
      <c r="A39" s="7"/>
      <c r="B39" s="7"/>
      <c r="C39" s="7"/>
      <c r="D39" s="7"/>
      <c r="E39" s="7"/>
      <c r="F39" s="7"/>
      <c r="G39" s="7"/>
      <c r="H39" s="7"/>
      <c r="I39" s="7"/>
      <c r="J39" s="7"/>
      <c r="K39" s="12"/>
      <c r="L39"/>
      <c r="M39" s="7"/>
    </row>
    <row r="40" spans="1:13">
      <c r="A40" s="7"/>
      <c r="B40" s="16"/>
      <c r="C40" s="7"/>
      <c r="D40" s="7"/>
      <c r="E40" s="7"/>
      <c r="F40" s="7"/>
      <c r="G40" s="7"/>
      <c r="H40" s="7"/>
      <c r="I40" s="7"/>
      <c r="J40" s="7"/>
      <c r="K40" s="12"/>
      <c r="L40" s="8"/>
      <c r="M40" s="7"/>
    </row>
    <row r="41" spans="1:13">
      <c r="A41" s="7"/>
      <c r="B41" s="7"/>
      <c r="C41" s="7"/>
      <c r="D41" s="7"/>
      <c r="E41" s="7"/>
      <c r="F41" s="7"/>
      <c r="G41" s="7"/>
      <c r="H41" s="13"/>
      <c r="I41" s="7"/>
      <c r="J41" s="7"/>
      <c r="K41" s="12"/>
      <c r="M41" s="7"/>
    </row>
    <row r="42" spans="1:13">
      <c r="A42" s="7"/>
      <c r="B42" s="7"/>
      <c r="C42" s="7"/>
      <c r="D42" s="7"/>
      <c r="E42" s="7"/>
      <c r="F42" s="7"/>
      <c r="G42" s="7"/>
      <c r="H42" s="11"/>
      <c r="I42" s="7"/>
      <c r="J42" s="7"/>
      <c r="K42" s="12"/>
    </row>
    <row r="43" spans="1:13">
      <c r="A43" s="7"/>
      <c r="B43" s="7"/>
      <c r="C43" s="7"/>
      <c r="D43" s="7"/>
      <c r="E43" s="7"/>
      <c r="F43" s="7"/>
      <c r="G43" s="7"/>
      <c r="H43" s="11"/>
      <c r="I43" s="7"/>
      <c r="J43" s="7"/>
      <c r="K43" s="12"/>
    </row>
    <row r="44" spans="1:13">
      <c r="A44" s="7"/>
      <c r="B44" s="7"/>
      <c r="C44" s="7"/>
      <c r="D44" s="7"/>
      <c r="E44" s="7"/>
      <c r="F44" s="7"/>
      <c r="G44" s="7"/>
      <c r="H44" s="11"/>
      <c r="I44" s="7"/>
      <c r="J44" s="7"/>
      <c r="K44" s="12"/>
    </row>
    <row r="45" spans="1:13">
      <c r="A45" s="7"/>
      <c r="B45" s="7"/>
      <c r="C45" s="7"/>
      <c r="D45" s="7"/>
      <c r="E45" s="7"/>
      <c r="F45" s="7"/>
      <c r="G45" s="7"/>
      <c r="H45" s="11"/>
      <c r="I45" s="7"/>
      <c r="J45" s="7"/>
      <c r="K45" s="12"/>
    </row>
    <row r="46" spans="1:13">
      <c r="A46" s="7"/>
      <c r="B46" s="7"/>
      <c r="C46" s="7"/>
      <c r="D46" s="7"/>
      <c r="E46" s="7"/>
      <c r="F46" s="7"/>
      <c r="G46" s="7"/>
      <c r="H46" s="13"/>
      <c r="I46" s="7"/>
      <c r="J46" s="7"/>
      <c r="K46" s="12"/>
    </row>
    <row r="47" spans="1:1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</sheetData>
  <sheetProtection selectLockedCells="1" selectUnlockedCells="1"/>
  <mergeCells count="7">
    <mergeCell ref="A7:C7"/>
    <mergeCell ref="A1:C1"/>
    <mergeCell ref="A2:C2"/>
    <mergeCell ref="A3:C3"/>
    <mergeCell ref="A4:C4"/>
    <mergeCell ref="A5:C5"/>
    <mergeCell ref="A6:C6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Návod</vt:lpstr>
      <vt:lpstr>List1</vt:lpstr>
      <vt:lpstr>List2</vt:lpstr>
      <vt:lpstr>List3</vt:lpstr>
      <vt:lpstr>List4</vt:lpstr>
      <vt:lpstr>List5</vt:lpstr>
      <vt:lpstr>List7</vt:lpstr>
      <vt:lpstr>List8</vt:lpstr>
      <vt:lpstr>List9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Kessler</dc:creator>
  <cp:lastModifiedBy>Jirka</cp:lastModifiedBy>
  <dcterms:created xsi:type="dcterms:W3CDTF">2017-05-01T19:13:06Z</dcterms:created>
  <dcterms:modified xsi:type="dcterms:W3CDTF">2017-05-01T19:13:07Z</dcterms:modified>
</cp:coreProperties>
</file>